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fwit3\Dropbox\Dropbox\Head of the ARA\"/>
    </mc:Choice>
  </mc:AlternateContent>
  <xr:revisionPtr revIDLastSave="0" documentId="8_{296BA4CE-B56D-4983-843F-0A5CD5C0A884}" xr6:coauthVersionLast="47" xr6:coauthVersionMax="47" xr10:uidLastSave="{00000000-0000-0000-0000-000000000000}"/>
  <bookViews>
    <workbookView xWindow="-120" yWindow="-120" windowWidth="29040" windowHeight="15720" tabRatio="744" xr2:uid="{00000000-000D-0000-FFFF-FFFF00000000}"/>
  </bookViews>
  <sheets>
    <sheet name="出漕申込書" sheetId="8" r:id="rId1"/>
    <sheet name="振込控え台紙" sheetId="2" r:id="rId2"/>
    <sheet name="強化合宿希望1ｘ" sheetId="9" r:id="rId3"/>
    <sheet name="1X出漕者名簿(強化以外)" sheetId="7" r:id="rId4"/>
    <sheet name="ﾁｰﾑﾎﾞｰﾄ用クルー名簿" sheetId="6" r:id="rId5"/>
  </sheets>
  <definedNames>
    <definedName name="_xlnm.Print_Area" localSheetId="3">'1X出漕者名簿(強化以外)'!$A$1:$K$46</definedName>
    <definedName name="_xlnm.Print_Area" localSheetId="4">ﾁｰﾑﾎﾞｰﾄ用クルー名簿!$A$1:$I$54</definedName>
    <definedName name="_xlnm.Print_Area" localSheetId="0">出漕申込書!$A$1:$I$56</definedName>
    <definedName name="_xlnm.Print_Area" localSheetId="1">振込控え台紙!$A$1:$I$52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8" l="1"/>
  <c r="H14" i="8" s="1"/>
  <c r="E13" i="8"/>
  <c r="H13" i="8" s="1"/>
  <c r="E29" i="8"/>
  <c r="H29" i="8" s="1"/>
  <c r="E21" i="8"/>
  <c r="H21" i="8" s="1"/>
  <c r="E34" i="8"/>
  <c r="H34" i="8" s="1"/>
  <c r="E28" i="8"/>
  <c r="H28" i="8" s="1"/>
  <c r="E27" i="8"/>
  <c r="H27" i="8" s="1"/>
  <c r="E20" i="8"/>
  <c r="H20" i="8" s="1"/>
  <c r="E19" i="8"/>
  <c r="H19" i="8" s="1"/>
  <c r="E18" i="8"/>
  <c r="H18" i="8" s="1"/>
  <c r="E17" i="8"/>
  <c r="H17" i="8" s="1"/>
  <c r="E16" i="8"/>
  <c r="H16" i="8" s="1"/>
  <c r="E15" i="8"/>
  <c r="H15" i="8" s="1"/>
  <c r="G35" i="8"/>
  <c r="H33" i="8"/>
  <c r="H32" i="8"/>
  <c r="H31" i="8"/>
  <c r="H30" i="8"/>
  <c r="H26" i="8"/>
  <c r="H25" i="8"/>
  <c r="H24" i="8"/>
  <c r="H23" i="8"/>
  <c r="H22" i="8"/>
  <c r="A32" i="7"/>
  <c r="A33" i="7"/>
  <c r="A34" i="7"/>
  <c r="A35" i="7"/>
  <c r="A36" i="7"/>
  <c r="A37" i="7"/>
  <c r="A38" i="7" s="1"/>
  <c r="A39" i="7" s="1"/>
  <c r="A40" i="7" s="1"/>
  <c r="A41" i="7" s="1"/>
  <c r="A42" i="7" s="1"/>
  <c r="A43" i="7" s="1"/>
  <c r="A44" i="7" s="1"/>
  <c r="H35" i="8" l="1"/>
</calcChain>
</file>

<file path=xl/sharedStrings.xml><?xml version="1.0" encoding="utf-8"?>
<sst xmlns="http://schemas.openxmlformats.org/spreadsheetml/2006/main" count="264" uniqueCount="162">
  <si>
    <t>代表者署名：</t>
    <rPh sb="0" eb="3">
      <t>ダイヒョウシャ</t>
    </rPh>
    <rPh sb="3" eb="5">
      <t>ショメイ</t>
    </rPh>
    <phoneticPr fontId="3"/>
  </si>
  <si>
    <t>　　　　（○で囲んで下さい）</t>
    <rPh sb="7" eb="8">
      <t>カコ</t>
    </rPh>
    <rPh sb="10" eb="11">
      <t>クダ</t>
    </rPh>
    <phoneticPr fontId="3"/>
  </si>
  <si>
    <t>　　　免責事項に同意する</t>
    <rPh sb="3" eb="5">
      <t>メンセキ</t>
    </rPh>
    <rPh sb="5" eb="7">
      <t>ジコウ</t>
    </rPh>
    <rPh sb="8" eb="10">
      <t>ドウイ</t>
    </rPh>
    <phoneticPr fontId="3"/>
  </si>
  <si>
    <t>　　　及び、救急処置等の措置を行う様に努めますが、責任は一切負いません。</t>
    <rPh sb="12" eb="14">
      <t>ソチ</t>
    </rPh>
    <rPh sb="15" eb="16">
      <t>オコナ</t>
    </rPh>
    <rPh sb="17" eb="18">
      <t>ヨウ</t>
    </rPh>
    <rPh sb="19" eb="20">
      <t>ツト</t>
    </rPh>
    <rPh sb="25" eb="27">
      <t>セキニン</t>
    </rPh>
    <rPh sb="28" eb="30">
      <t>イッサイ</t>
    </rPh>
    <rPh sb="30" eb="31">
      <t>オ</t>
    </rPh>
    <phoneticPr fontId="3"/>
  </si>
  <si>
    <t xml:space="preserve"> ③　万が一、レース中に事故等が発生した場合、HoA実行委員会は救助、</t>
    <rPh sb="3" eb="4">
      <t>マン</t>
    </rPh>
    <rPh sb="5" eb="6">
      <t>イチ</t>
    </rPh>
    <rPh sb="10" eb="11">
      <t>チュウ</t>
    </rPh>
    <rPh sb="12" eb="14">
      <t>ジコ</t>
    </rPh>
    <rPh sb="14" eb="15">
      <t>ナド</t>
    </rPh>
    <rPh sb="16" eb="18">
      <t>ハッセイ</t>
    </rPh>
    <rPh sb="20" eb="22">
      <t>バアイ</t>
    </rPh>
    <rPh sb="26" eb="28">
      <t>ジッコウ</t>
    </rPh>
    <rPh sb="28" eb="31">
      <t>イインカイ</t>
    </rPh>
    <rPh sb="32" eb="34">
      <t>キュウジョ</t>
    </rPh>
    <phoneticPr fontId="3"/>
  </si>
  <si>
    <t>　　　本大会会場水域の荒川の状況について情報を熟知した上でレースに臨んで下さい。</t>
    <rPh sb="23" eb="25">
      <t>ジュクチ</t>
    </rPh>
    <rPh sb="27" eb="28">
      <t>ウエ</t>
    </rPh>
    <rPh sb="33" eb="34">
      <t>ノゾ</t>
    </rPh>
    <rPh sb="36" eb="37">
      <t>クダ</t>
    </rPh>
    <phoneticPr fontId="3"/>
  </si>
  <si>
    <t xml:space="preserve"> ①　体調管理は各自で責任をもって行って下さい。</t>
    <rPh sb="3" eb="5">
      <t>タイチョウ</t>
    </rPh>
    <rPh sb="5" eb="7">
      <t>カンリ</t>
    </rPh>
    <rPh sb="8" eb="10">
      <t>カクジ</t>
    </rPh>
    <rPh sb="11" eb="13">
      <t>セキニン</t>
    </rPh>
    <rPh sb="17" eb="18">
      <t>オコナ</t>
    </rPh>
    <rPh sb="20" eb="21">
      <t>クダ</t>
    </rPh>
    <phoneticPr fontId="3"/>
  </si>
  <si>
    <t>４．免責事項等</t>
    <rPh sb="2" eb="4">
      <t>メンセキ</t>
    </rPh>
    <rPh sb="4" eb="6">
      <t>ジコウ</t>
    </rPh>
    <rPh sb="6" eb="7">
      <t>ナド</t>
    </rPh>
    <phoneticPr fontId="3"/>
  </si>
  <si>
    <t>原則、2名以上出して下さい。（モーターボートの操縦者はこの人数に含む）</t>
    <rPh sb="0" eb="2">
      <t>ゲンソク</t>
    </rPh>
    <rPh sb="4" eb="5">
      <t>メイ</t>
    </rPh>
    <rPh sb="5" eb="7">
      <t>イジョウ</t>
    </rPh>
    <rPh sb="7" eb="8">
      <t>ダ</t>
    </rPh>
    <rPh sb="10" eb="11">
      <t>クダ</t>
    </rPh>
    <rPh sb="23" eb="26">
      <t>ソウジュウシャ</t>
    </rPh>
    <rPh sb="29" eb="31">
      <t>ニンズウ</t>
    </rPh>
    <rPh sb="32" eb="33">
      <t>フク</t>
    </rPh>
    <phoneticPr fontId="3"/>
  </si>
  <si>
    <t>　船舶免許有無</t>
    <rPh sb="1" eb="3">
      <t>センパク</t>
    </rPh>
    <rPh sb="3" eb="5">
      <t>メンキョ</t>
    </rPh>
    <rPh sb="5" eb="7">
      <t>ウム</t>
    </rPh>
    <phoneticPr fontId="3"/>
  </si>
  <si>
    <t>　E-mailアドレス（連絡用）</t>
    <rPh sb="12" eb="15">
      <t>レンラクヨウ</t>
    </rPh>
    <phoneticPr fontId="3"/>
  </si>
  <si>
    <t>電話番号（出来れば携帯）</t>
    <rPh sb="0" eb="2">
      <t>デンワ</t>
    </rPh>
    <rPh sb="2" eb="4">
      <t>バンゴウ</t>
    </rPh>
    <rPh sb="5" eb="7">
      <t>デキ</t>
    </rPh>
    <rPh sb="9" eb="11">
      <t>ケイタイ</t>
    </rPh>
    <phoneticPr fontId="3"/>
  </si>
  <si>
    <t>氏名</t>
    <rPh sb="0" eb="2">
      <t>シメイ</t>
    </rPh>
    <phoneticPr fontId="3"/>
  </si>
  <si>
    <t>３．大会当日運営スタッフ　</t>
    <rPh sb="2" eb="4">
      <t>タイカイ</t>
    </rPh>
    <rPh sb="4" eb="6">
      <t>トウジツ</t>
    </rPh>
    <rPh sb="6" eb="8">
      <t>ウンエイ</t>
    </rPh>
    <phoneticPr fontId="3"/>
  </si>
  <si>
    <t>上記出漕料の振込み控えのコピーを台紙に貼り付け提出して下さい。</t>
    <rPh sb="0" eb="2">
      <t>ジョウキ</t>
    </rPh>
    <rPh sb="2" eb="4">
      <t>シュッソウ</t>
    </rPh>
    <rPh sb="4" eb="5">
      <t>リョウ</t>
    </rPh>
    <rPh sb="6" eb="8">
      <t>フリコ</t>
    </rPh>
    <rPh sb="9" eb="10">
      <t>ヒカ</t>
    </rPh>
    <rPh sb="16" eb="18">
      <t>ダイシ</t>
    </rPh>
    <rPh sb="19" eb="20">
      <t>ハ</t>
    </rPh>
    <rPh sb="21" eb="22">
      <t>ツ</t>
    </rPh>
    <rPh sb="23" eb="25">
      <t>テイシュツ</t>
    </rPh>
    <rPh sb="27" eb="28">
      <t>クダ</t>
    </rPh>
    <phoneticPr fontId="3"/>
  </si>
  <si>
    <t>出漕合計</t>
    <rPh sb="0" eb="2">
      <t>シュッソウ</t>
    </rPh>
    <rPh sb="2" eb="4">
      <t>ゴウケイ</t>
    </rPh>
    <phoneticPr fontId="3"/>
  </si>
  <si>
    <t>TB艇（舵手付き4人漕ぎスカル）の部</t>
    <rPh sb="2" eb="3">
      <t>テイ</t>
    </rPh>
    <rPh sb="4" eb="6">
      <t>ダシュ</t>
    </rPh>
    <rPh sb="6" eb="7">
      <t>ツ</t>
    </rPh>
    <rPh sb="9" eb="10">
      <t>ニン</t>
    </rPh>
    <rPh sb="10" eb="11">
      <t>コ</t>
    </rPh>
    <rPh sb="17" eb="18">
      <t>ブ</t>
    </rPh>
    <phoneticPr fontId="3"/>
  </si>
  <si>
    <t>TB4X+</t>
    <phoneticPr fontId="3"/>
  </si>
  <si>
    <t>女子シングルスカル60歳以上</t>
    <rPh sb="0" eb="1">
      <t>オンナ</t>
    </rPh>
    <rPh sb="1" eb="2">
      <t>コ</t>
    </rPh>
    <rPh sb="11" eb="14">
      <t>サイイジョウ</t>
    </rPh>
    <phoneticPr fontId="3"/>
  </si>
  <si>
    <t>女子シングルスカル50歳以上</t>
    <rPh sb="0" eb="1">
      <t>オンナ</t>
    </rPh>
    <rPh sb="1" eb="2">
      <t>コ</t>
    </rPh>
    <rPh sb="11" eb="14">
      <t>サイイジョウ</t>
    </rPh>
    <phoneticPr fontId="3"/>
  </si>
  <si>
    <t>女子シングルスカル40歳以上</t>
    <rPh sb="0" eb="1">
      <t>オンナ</t>
    </rPh>
    <rPh sb="1" eb="2">
      <t>コ</t>
    </rPh>
    <rPh sb="11" eb="14">
      <t>サイイジョウ</t>
    </rPh>
    <phoneticPr fontId="3"/>
  </si>
  <si>
    <t>女子舵手付きクォドルプル一般の部</t>
    <rPh sb="0" eb="2">
      <t>ジョシ</t>
    </rPh>
    <rPh sb="2" eb="4">
      <t>ダシュ</t>
    </rPh>
    <rPh sb="4" eb="5">
      <t>ツ</t>
    </rPh>
    <rPh sb="12" eb="14">
      <t>イッパン</t>
    </rPh>
    <rPh sb="15" eb="16">
      <t>ブ</t>
    </rPh>
    <phoneticPr fontId="3"/>
  </si>
  <si>
    <t>男子シングルスカル60歳以上</t>
    <rPh sb="0" eb="2">
      <t>ダンシ</t>
    </rPh>
    <rPh sb="11" eb="12">
      <t>サイ</t>
    </rPh>
    <rPh sb="12" eb="14">
      <t>イジョウ</t>
    </rPh>
    <phoneticPr fontId="3"/>
  </si>
  <si>
    <t>M1X(60)</t>
    <phoneticPr fontId="3"/>
  </si>
  <si>
    <t>男子シングルスカル50歳以上</t>
    <rPh sb="0" eb="2">
      <t>ダンシ</t>
    </rPh>
    <rPh sb="11" eb="12">
      <t>サイ</t>
    </rPh>
    <rPh sb="12" eb="14">
      <t>イジョウ</t>
    </rPh>
    <phoneticPr fontId="3"/>
  </si>
  <si>
    <t>男子シングルスカル40歳以上</t>
    <rPh sb="0" eb="2">
      <t>ダンシ</t>
    </rPh>
    <rPh sb="11" eb="12">
      <t>サイ</t>
    </rPh>
    <rPh sb="12" eb="14">
      <t>イジョウ</t>
    </rPh>
    <phoneticPr fontId="3"/>
  </si>
  <si>
    <t>M1X(40)</t>
    <phoneticPr fontId="3"/>
  </si>
  <si>
    <t>男子舵手付きフォア一般の部</t>
    <rPh sb="0" eb="2">
      <t>ダンシ</t>
    </rPh>
    <rPh sb="2" eb="4">
      <t>ダシュ</t>
    </rPh>
    <rPh sb="4" eb="5">
      <t>ツ</t>
    </rPh>
    <rPh sb="9" eb="11">
      <t>イッパン</t>
    </rPh>
    <rPh sb="12" eb="13">
      <t>ブ</t>
    </rPh>
    <phoneticPr fontId="3"/>
  </si>
  <si>
    <t>男子エイト70歳以上</t>
    <rPh sb="0" eb="2">
      <t>ダンシ</t>
    </rPh>
    <rPh sb="7" eb="8">
      <t>サイ</t>
    </rPh>
    <rPh sb="8" eb="10">
      <t>イジョウ</t>
    </rPh>
    <phoneticPr fontId="3"/>
  </si>
  <si>
    <t>男子エイト60歳以上</t>
    <rPh sb="0" eb="2">
      <t>ダンシ</t>
    </rPh>
    <rPh sb="7" eb="8">
      <t>サイ</t>
    </rPh>
    <rPh sb="8" eb="10">
      <t>イジョウ</t>
    </rPh>
    <phoneticPr fontId="3"/>
  </si>
  <si>
    <t>男子エイト50歳以上</t>
    <rPh sb="0" eb="2">
      <t>ダンシ</t>
    </rPh>
    <rPh sb="7" eb="8">
      <t>サイ</t>
    </rPh>
    <rPh sb="8" eb="10">
      <t>イジョウ</t>
    </rPh>
    <phoneticPr fontId="3"/>
  </si>
  <si>
    <t>男子エイト40歳以上</t>
    <rPh sb="0" eb="2">
      <t>ダンシ</t>
    </rPh>
    <rPh sb="7" eb="8">
      <t>サイ</t>
    </rPh>
    <rPh sb="8" eb="10">
      <t>イジョウ</t>
    </rPh>
    <phoneticPr fontId="3"/>
  </si>
  <si>
    <t>男子エイト一般の部</t>
    <rPh sb="0" eb="2">
      <t>ダンシ</t>
    </rPh>
    <rPh sb="5" eb="7">
      <t>イッパン</t>
    </rPh>
    <rPh sb="8" eb="9">
      <t>ブ</t>
    </rPh>
    <phoneticPr fontId="3"/>
  </si>
  <si>
    <t>出漕料</t>
    <rPh sb="0" eb="2">
      <t>シュッソウ</t>
    </rPh>
    <rPh sb="2" eb="3">
      <t>リョウ</t>
    </rPh>
    <phoneticPr fontId="3"/>
  </si>
  <si>
    <t>クルー数</t>
    <rPh sb="3" eb="4">
      <t>スウ</t>
    </rPh>
    <phoneticPr fontId="3"/>
  </si>
  <si>
    <t>出漕料単価</t>
    <rPh sb="0" eb="2">
      <t>シュッソウ</t>
    </rPh>
    <rPh sb="2" eb="3">
      <t>リョウ</t>
    </rPh>
    <rPh sb="3" eb="5">
      <t>タンカ</t>
    </rPh>
    <phoneticPr fontId="3"/>
  </si>
  <si>
    <t>種目名</t>
    <rPh sb="0" eb="2">
      <t>シュモク</t>
    </rPh>
    <rPh sb="2" eb="3">
      <t>メイ</t>
    </rPh>
    <phoneticPr fontId="3"/>
  </si>
  <si>
    <t>種目記号</t>
    <rPh sb="0" eb="2">
      <t>シュモク</t>
    </rPh>
    <rPh sb="2" eb="4">
      <t>キゴウ</t>
    </rPh>
    <phoneticPr fontId="3"/>
  </si>
  <si>
    <t>２．出漕クルー数及び出漕料</t>
    <rPh sb="2" eb="4">
      <t>シュッソウ</t>
    </rPh>
    <rPh sb="7" eb="8">
      <t>スウ</t>
    </rPh>
    <rPh sb="8" eb="9">
      <t>オヨ</t>
    </rPh>
    <rPh sb="10" eb="12">
      <t>シュッソウ</t>
    </rPh>
    <rPh sb="12" eb="13">
      <t>リョウ</t>
    </rPh>
    <phoneticPr fontId="3"/>
  </si>
  <si>
    <t>連絡先住所</t>
    <rPh sb="0" eb="3">
      <t>レンラクサキ</t>
    </rPh>
    <rPh sb="3" eb="5">
      <t>ジュウショ</t>
    </rPh>
    <phoneticPr fontId="3"/>
  </si>
  <si>
    <t>連絡責任者名</t>
    <rPh sb="0" eb="2">
      <t>レンラク</t>
    </rPh>
    <rPh sb="2" eb="5">
      <t>セキニンシャ</t>
    </rPh>
    <rPh sb="5" eb="6">
      <t>メイ</t>
    </rPh>
    <phoneticPr fontId="3"/>
  </si>
  <si>
    <t>団体名</t>
    <rPh sb="0" eb="2">
      <t>ダンタイ</t>
    </rPh>
    <rPh sb="2" eb="3">
      <t>メイ</t>
    </rPh>
    <phoneticPr fontId="3"/>
  </si>
  <si>
    <t>申込日</t>
    <rPh sb="0" eb="2">
      <t>モウシコミ</t>
    </rPh>
    <rPh sb="2" eb="3">
      <t>ビ</t>
    </rPh>
    <phoneticPr fontId="3"/>
  </si>
  <si>
    <t>１．団体名及び連絡先</t>
    <rPh sb="2" eb="4">
      <t>ダンタイ</t>
    </rPh>
    <rPh sb="4" eb="5">
      <t>メイ</t>
    </rPh>
    <rPh sb="5" eb="6">
      <t>オヨ</t>
    </rPh>
    <rPh sb="7" eb="10">
      <t>レンラクサキ</t>
    </rPh>
    <phoneticPr fontId="3"/>
  </si>
  <si>
    <t>記入欄が足りない場合はコピーして下さい。</t>
    <rPh sb="0" eb="2">
      <t>キニュウ</t>
    </rPh>
    <rPh sb="2" eb="3">
      <t>ラン</t>
    </rPh>
    <rPh sb="4" eb="5">
      <t>タ</t>
    </rPh>
    <rPh sb="8" eb="10">
      <t>バアイ</t>
    </rPh>
    <rPh sb="16" eb="17">
      <t>クダ</t>
    </rPh>
    <phoneticPr fontId="3"/>
  </si>
  <si>
    <t>漕手平均年齢</t>
    <rPh sb="0" eb="2">
      <t>ソウシュ</t>
    </rPh>
    <rPh sb="2" eb="4">
      <t>ヘイキン</t>
    </rPh>
    <rPh sb="4" eb="6">
      <t>ネンレイ</t>
    </rPh>
    <phoneticPr fontId="3"/>
  </si>
  <si>
    <t>年齢（12/31時点）</t>
    <rPh sb="0" eb="2">
      <t>ネンレイ</t>
    </rPh>
    <rPh sb="8" eb="10">
      <t>ジテン</t>
    </rPh>
    <phoneticPr fontId="3"/>
  </si>
  <si>
    <t>生年（西暦）</t>
    <rPh sb="0" eb="2">
      <t>セイネン</t>
    </rPh>
    <rPh sb="3" eb="5">
      <t>セイレキ</t>
    </rPh>
    <phoneticPr fontId="3"/>
  </si>
  <si>
    <t>クルー記号</t>
    <rPh sb="3" eb="5">
      <t>キゴウ</t>
    </rPh>
    <phoneticPr fontId="3"/>
  </si>
  <si>
    <t>出漕種目</t>
    <rPh sb="0" eb="2">
      <t>シュッソウ</t>
    </rPh>
    <rPh sb="2" eb="4">
      <t>シュモク</t>
    </rPh>
    <phoneticPr fontId="3"/>
  </si>
  <si>
    <t>漕手平均年齢</t>
  </si>
  <si>
    <t>B</t>
  </si>
  <si>
    <t>4 (S)</t>
  </si>
  <si>
    <t>S</t>
  </si>
  <si>
    <t>C</t>
  </si>
  <si>
    <t>年齢（12/31時点）</t>
  </si>
  <si>
    <t>生年（西暦）</t>
  </si>
  <si>
    <t>氏名</t>
  </si>
  <si>
    <t>シート</t>
  </si>
  <si>
    <t>クルー記号</t>
  </si>
  <si>
    <t>出漕種目</t>
  </si>
  <si>
    <t>２．出漕クルー名簿</t>
    <rPh sb="2" eb="4">
      <t>シュッソウ</t>
    </rPh>
    <rPh sb="7" eb="9">
      <t>メイボ</t>
    </rPh>
    <phoneticPr fontId="3"/>
  </si>
  <si>
    <t>　　　分　　　秒</t>
    <rPh sb="3" eb="4">
      <t>フン</t>
    </rPh>
    <rPh sb="7" eb="8">
      <t>ビョウ</t>
    </rPh>
    <phoneticPr fontId="3"/>
  </si>
  <si>
    <t>種目　（○で囲む）</t>
    <rPh sb="0" eb="2">
      <t>シュモク</t>
    </rPh>
    <rPh sb="6" eb="7">
      <t>カコ</t>
    </rPh>
    <phoneticPr fontId="3"/>
  </si>
  <si>
    <t>３．出漕クルー名簿（女子）</t>
    <rPh sb="2" eb="4">
      <t>シュッソウ</t>
    </rPh>
    <rPh sb="7" eb="9">
      <t>メイボ</t>
    </rPh>
    <rPh sb="10" eb="12">
      <t>ジョシ</t>
    </rPh>
    <phoneticPr fontId="3"/>
  </si>
  <si>
    <t>M1X, M1X(40), M1X(50), M1X(60), M1X(70)</t>
  </si>
  <si>
    <t>２．出漕クルー名簿（男子）</t>
    <rPh sb="2" eb="4">
      <t>シュッソウ</t>
    </rPh>
    <rPh sb="7" eb="9">
      <t>メイボ</t>
    </rPh>
    <rPh sb="10" eb="12">
      <t>ダンシ</t>
    </rPh>
    <phoneticPr fontId="3"/>
  </si>
  <si>
    <t>男子シングルスカル70歳以上</t>
    <rPh sb="0" eb="2">
      <t>ダンシ</t>
    </rPh>
    <rPh sb="11" eb="12">
      <t>サイ</t>
    </rPh>
    <rPh sb="12" eb="14">
      <t>イジョウ</t>
    </rPh>
    <phoneticPr fontId="3"/>
  </si>
  <si>
    <t>Hélène Burger</t>
  </si>
  <si>
    <t>Muntz Lisa</t>
  </si>
  <si>
    <t xml:space="preserve">古海　朋江 </t>
  </si>
  <si>
    <t xml:space="preserve">高木　享子 </t>
  </si>
  <si>
    <t xml:space="preserve">伊師　千香子 </t>
  </si>
  <si>
    <t>振込番号記入、又は振込控えpdfを添付下さい。</t>
    <rPh sb="0" eb="2">
      <t>フリコミ</t>
    </rPh>
    <rPh sb="2" eb="4">
      <t>バンゴウ</t>
    </rPh>
    <rPh sb="4" eb="6">
      <t>キニュウ</t>
    </rPh>
    <rPh sb="7" eb="8">
      <t>マタ</t>
    </rPh>
    <rPh sb="9" eb="11">
      <t>フリコミ</t>
    </rPh>
    <rPh sb="11" eb="12">
      <t>ヒカ</t>
    </rPh>
    <rPh sb="17" eb="19">
      <t>テンプ</t>
    </rPh>
    <rPh sb="19" eb="20">
      <t>クダ</t>
    </rPh>
    <phoneticPr fontId="3"/>
  </si>
  <si>
    <t>Tel</t>
    <phoneticPr fontId="3"/>
  </si>
  <si>
    <t>2000ｍエルゴ平均タイム</t>
    <rPh sb="8" eb="10">
      <t>ヘイキン</t>
    </rPh>
    <phoneticPr fontId="3"/>
  </si>
  <si>
    <t>シート</t>
    <phoneticPr fontId="3"/>
  </si>
  <si>
    <t>C</t>
    <phoneticPr fontId="3"/>
  </si>
  <si>
    <t>S</t>
    <phoneticPr fontId="3"/>
  </si>
  <si>
    <t>4 (S)</t>
    <phoneticPr fontId="3"/>
  </si>
  <si>
    <t>B</t>
    <phoneticPr fontId="3"/>
  </si>
  <si>
    <t>シート</t>
    <phoneticPr fontId="3"/>
  </si>
  <si>
    <t>Tel</t>
    <phoneticPr fontId="3"/>
  </si>
  <si>
    <t>No.</t>
    <phoneticPr fontId="3"/>
  </si>
  <si>
    <t>2000ｍエルゴタイム</t>
  </si>
  <si>
    <t>M1X, M1X(40), M1X(50), M1X(60), M1X(70)</t>
    <phoneticPr fontId="3"/>
  </si>
  <si>
    <t>No.</t>
    <phoneticPr fontId="3"/>
  </si>
  <si>
    <t>W1X, 　W1X(40),　 W1X(50),　 W1X(60)</t>
    <phoneticPr fontId="3"/>
  </si>
  <si>
    <t>W1X, 　W1X(40),　 W1X(50),　 W1X(60)</t>
    <phoneticPr fontId="3"/>
  </si>
  <si>
    <t xml:space="preserve"> </t>
    <phoneticPr fontId="3"/>
  </si>
  <si>
    <t>Tel</t>
    <phoneticPr fontId="3"/>
  </si>
  <si>
    <t>Fax</t>
    <phoneticPr fontId="3"/>
  </si>
  <si>
    <t>E-mail</t>
    <phoneticPr fontId="3"/>
  </si>
  <si>
    <t>M8+</t>
    <phoneticPr fontId="3"/>
  </si>
  <si>
    <t>M8+(40)</t>
    <phoneticPr fontId="3"/>
  </si>
  <si>
    <t>M8+(50)</t>
    <phoneticPr fontId="3"/>
  </si>
  <si>
    <t>M8+(60)</t>
    <phoneticPr fontId="3"/>
  </si>
  <si>
    <t>M8+(70)</t>
    <phoneticPr fontId="3"/>
  </si>
  <si>
    <t>M4+</t>
    <phoneticPr fontId="3"/>
  </si>
  <si>
    <t>M1X</t>
    <phoneticPr fontId="3"/>
  </si>
  <si>
    <t>M1X(50)</t>
    <phoneticPr fontId="3"/>
  </si>
  <si>
    <t>M1X(70)</t>
    <phoneticPr fontId="3"/>
  </si>
  <si>
    <t>W4X+</t>
    <phoneticPr fontId="3"/>
  </si>
  <si>
    <t>W1X</t>
    <phoneticPr fontId="3"/>
  </si>
  <si>
    <t>W1X(40)</t>
    <phoneticPr fontId="3"/>
  </si>
  <si>
    <t>W1X(50)</t>
    <phoneticPr fontId="3"/>
  </si>
  <si>
    <t>W1X(60)</t>
    <phoneticPr fontId="3"/>
  </si>
  <si>
    <t>　</t>
    <phoneticPr fontId="3"/>
  </si>
  <si>
    <t xml:space="preserve"> </t>
    <phoneticPr fontId="3"/>
  </si>
  <si>
    <t>※レース発艇順を決めるための値です。記録が不明な場合は、予想タイムを記載下さい。（どうしても分からない場合はブランクでもOKです）</t>
    <phoneticPr fontId="3"/>
  </si>
  <si>
    <t>※2000mエルゴタイムはレース発艇順を決めるための値です。記録が不明な場合は、予想タイムを記載下さい。（どうしても分からない場合はブランクでもOKです）</t>
    <phoneticPr fontId="3"/>
  </si>
  <si>
    <t>宛先：HoA実行委員会　（regist-ara@googlegroups.com）</t>
    <rPh sb="0" eb="2">
      <t>アテサキ</t>
    </rPh>
    <rPh sb="6" eb="8">
      <t>ジッコウ</t>
    </rPh>
    <rPh sb="8" eb="11">
      <t>イインカイ</t>
    </rPh>
    <phoneticPr fontId="3"/>
  </si>
  <si>
    <r>
      <t>年齢</t>
    </r>
    <r>
      <rPr>
        <sz val="9"/>
        <color indexed="8"/>
        <rFont val="ＭＳ Ｐゴシック"/>
        <family val="3"/>
        <charset val="128"/>
      </rPr>
      <t>（12/31時点）</t>
    </r>
    <phoneticPr fontId="3"/>
  </si>
  <si>
    <r>
      <t>年齢</t>
    </r>
    <r>
      <rPr>
        <sz val="9"/>
        <color indexed="8"/>
        <rFont val="ＭＳ Ｐゴシック"/>
        <family val="3"/>
        <charset val="128"/>
      </rPr>
      <t>（12/31時点）</t>
    </r>
    <phoneticPr fontId="3"/>
  </si>
  <si>
    <r>
      <t xml:space="preserve">  A, B, C, D, E, F 　　　</t>
    </r>
    <r>
      <rPr>
        <sz val="6"/>
        <color indexed="8"/>
        <rFont val="ＭＳ Ｐゴシック"/>
        <family val="3"/>
        <charset val="128"/>
      </rPr>
      <t>（同一種目で一団体・一クルーのみの出漕の場合は記入不要、複数出漕の場合○で囲む）</t>
    </r>
    <rPh sb="23" eb="25">
      <t>ドウイツ</t>
    </rPh>
    <rPh sb="25" eb="27">
      <t>シュモク</t>
    </rPh>
    <rPh sb="28" eb="29">
      <t>1</t>
    </rPh>
    <rPh sb="29" eb="31">
      <t>ダンタイ</t>
    </rPh>
    <rPh sb="32" eb="33">
      <t>1</t>
    </rPh>
    <rPh sb="39" eb="41">
      <t>シュッソウ</t>
    </rPh>
    <rPh sb="42" eb="44">
      <t>バアイ</t>
    </rPh>
    <rPh sb="45" eb="47">
      <t>キニュウ</t>
    </rPh>
    <rPh sb="47" eb="49">
      <t>フヨウ</t>
    </rPh>
    <rPh sb="50" eb="52">
      <t>フクスウ</t>
    </rPh>
    <rPh sb="52" eb="54">
      <t>シュッソウ</t>
    </rPh>
    <rPh sb="55" eb="57">
      <t>バアイ</t>
    </rPh>
    <rPh sb="59" eb="60">
      <t>カコ</t>
    </rPh>
    <phoneticPr fontId="3"/>
  </si>
  <si>
    <r>
      <t>　　●分●秒 　　</t>
    </r>
    <r>
      <rPr>
        <sz val="9"/>
        <color indexed="8"/>
        <rFont val="ＭＳ Ｐゴシック"/>
        <family val="3"/>
        <charset val="128"/>
      </rPr>
      <t>(欄外※参照）</t>
    </r>
    <rPh sb="3" eb="4">
      <t>フン</t>
    </rPh>
    <rPh sb="5" eb="6">
      <t>ビョウ</t>
    </rPh>
    <rPh sb="10" eb="12">
      <t>ランガイ</t>
    </rPh>
    <rPh sb="13" eb="15">
      <t>サンショウ</t>
    </rPh>
    <phoneticPr fontId="3"/>
  </si>
  <si>
    <r>
      <t xml:space="preserve">  A, B, C, D, E, F 　　　</t>
    </r>
    <r>
      <rPr>
        <sz val="6"/>
        <color indexed="8"/>
        <rFont val="ＭＳ Ｐゴシック"/>
        <family val="3"/>
        <charset val="128"/>
      </rPr>
      <t>（同一種目で一団体・一クルーのみの出漕の場合は記入不要、複数出漕の場合○で囲む）</t>
    </r>
  </si>
  <si>
    <t>W8+</t>
    <phoneticPr fontId="3"/>
  </si>
  <si>
    <t>女子エイト一般の部</t>
    <rPh sb="0" eb="2">
      <t>ジョシ</t>
    </rPh>
    <rPh sb="5" eb="7">
      <t>イッパン</t>
    </rPh>
    <rPh sb="8" eb="9">
      <t>ブ</t>
    </rPh>
    <phoneticPr fontId="3"/>
  </si>
  <si>
    <t>男子シングルスカル一般の部</t>
    <rPh sb="0" eb="2">
      <t>ダンシ</t>
    </rPh>
    <rPh sb="9" eb="11">
      <t>イッパン</t>
    </rPh>
    <rPh sb="12" eb="13">
      <t>ブ</t>
    </rPh>
    <phoneticPr fontId="3"/>
  </si>
  <si>
    <t>女子シングルスカル一般の部</t>
    <rPh sb="0" eb="1">
      <t>オンナ</t>
    </rPh>
    <rPh sb="1" eb="2">
      <t>コ</t>
    </rPh>
    <rPh sb="9" eb="11">
      <t>イッパン</t>
    </rPh>
    <rPh sb="12" eb="13">
      <t>ブ</t>
    </rPh>
    <phoneticPr fontId="3"/>
  </si>
  <si>
    <r>
      <t xml:space="preserve"> ②　</t>
    </r>
    <r>
      <rPr>
        <sz val="10"/>
        <color indexed="8"/>
        <rFont val="ＭＳ Ｐゴシック"/>
        <family val="3"/>
        <charset val="128"/>
      </rPr>
      <t>出漕を申し込むクルーは、コースの下見をする等（1Xはコースの事前トレース必須）、</t>
    </r>
    <rPh sb="3" eb="5">
      <t>シュッソウ</t>
    </rPh>
    <rPh sb="6" eb="7">
      <t>モウ</t>
    </rPh>
    <rPh sb="8" eb="9">
      <t>コ</t>
    </rPh>
    <rPh sb="39" eb="41">
      <t>ヒッス</t>
    </rPh>
    <phoneticPr fontId="3"/>
  </si>
  <si>
    <t>M2-</t>
    <phoneticPr fontId="3"/>
  </si>
  <si>
    <t>男子舵手なしペア一般の部</t>
    <rPh sb="0" eb="2">
      <t>ダンシ</t>
    </rPh>
    <rPh sb="2" eb="4">
      <t>ダシュ</t>
    </rPh>
    <rPh sb="8" eb="10">
      <t>イッパン</t>
    </rPh>
    <rPh sb="11" eb="12">
      <t>ブ</t>
    </rPh>
    <phoneticPr fontId="3"/>
  </si>
  <si>
    <t>W2-</t>
    <phoneticPr fontId="3"/>
  </si>
  <si>
    <t>女子舵手なしペア一般の部</t>
    <rPh sb="0" eb="2">
      <t>ジョシ</t>
    </rPh>
    <rPh sb="2" eb="4">
      <t>ダシュ</t>
    </rPh>
    <rPh sb="8" eb="10">
      <t>イッパン</t>
    </rPh>
    <rPh sb="11" eb="12">
      <t>ブ</t>
    </rPh>
    <phoneticPr fontId="3"/>
  </si>
  <si>
    <r>
      <t>第</t>
    </r>
    <r>
      <rPr>
        <b/>
        <sz val="16"/>
        <rFont val="ＭＳ Ｐゴシック"/>
        <family val="3"/>
        <charset val="128"/>
      </rPr>
      <t>19</t>
    </r>
    <r>
      <rPr>
        <b/>
        <sz val="16"/>
        <color indexed="8"/>
        <rFont val="ＭＳ Ｐゴシック"/>
        <family val="3"/>
        <charset val="128"/>
      </rPr>
      <t>回　Head of the ARA 出漕申込書</t>
    </r>
    <rPh sb="21" eb="23">
      <t>シュッソウ</t>
    </rPh>
    <rPh sb="23" eb="25">
      <t>モウシコミ</t>
    </rPh>
    <rPh sb="25" eb="26">
      <t>ショ</t>
    </rPh>
    <phoneticPr fontId="3"/>
  </si>
  <si>
    <r>
      <t>第</t>
    </r>
    <r>
      <rPr>
        <b/>
        <sz val="16"/>
        <rFont val="ＭＳ Ｐゴシック"/>
        <family val="3"/>
        <charset val="128"/>
      </rPr>
      <t>19</t>
    </r>
    <r>
      <rPr>
        <b/>
        <sz val="16"/>
        <color indexed="8"/>
        <rFont val="ＭＳ Ｐゴシック"/>
        <family val="3"/>
        <charset val="128"/>
      </rPr>
      <t>回　Head of the ARA　出漕料振込み控えの貼付用台紙</t>
    </r>
    <rPh sb="0" eb="1">
      <t>ダイ</t>
    </rPh>
    <rPh sb="3" eb="4">
      <t>カイ</t>
    </rPh>
    <rPh sb="21" eb="23">
      <t>シュッソウ</t>
    </rPh>
    <rPh sb="23" eb="24">
      <t>リョウ</t>
    </rPh>
    <rPh sb="24" eb="26">
      <t>フリコ</t>
    </rPh>
    <rPh sb="27" eb="28">
      <t>ヒカ</t>
    </rPh>
    <rPh sb="30" eb="32">
      <t>ハリツケ</t>
    </rPh>
    <rPh sb="32" eb="33">
      <t>ヨウ</t>
    </rPh>
    <rPh sb="33" eb="35">
      <t>ダイシ</t>
    </rPh>
    <phoneticPr fontId="3"/>
  </si>
  <si>
    <r>
      <t>第</t>
    </r>
    <r>
      <rPr>
        <b/>
        <sz val="16"/>
        <rFont val="ＭＳ Ｐゴシック"/>
        <family val="3"/>
        <charset val="128"/>
      </rPr>
      <t>19</t>
    </r>
    <r>
      <rPr>
        <b/>
        <sz val="16"/>
        <color indexed="8"/>
        <rFont val="ＭＳ Ｐゴシック"/>
        <family val="3"/>
        <charset val="128"/>
      </rPr>
      <t>回　Head of the ARA 出漕クルー名簿（シングルスカル用）</t>
    </r>
    <rPh sb="21" eb="23">
      <t>シュッソウ</t>
    </rPh>
    <rPh sb="26" eb="28">
      <t>メイボ</t>
    </rPh>
    <rPh sb="36" eb="37">
      <t>ヨウ</t>
    </rPh>
    <phoneticPr fontId="3"/>
  </si>
  <si>
    <r>
      <t>第</t>
    </r>
    <r>
      <rPr>
        <b/>
        <sz val="16"/>
        <rFont val="ＭＳ Ｐゴシック"/>
        <family val="3"/>
        <charset val="128"/>
      </rPr>
      <t>19</t>
    </r>
    <r>
      <rPr>
        <b/>
        <sz val="16"/>
        <color indexed="8"/>
        <rFont val="ＭＳ Ｐゴシック"/>
        <family val="3"/>
        <charset val="128"/>
      </rPr>
      <t>回　Head of the ARA 出漕クルー名簿（チームボート用）</t>
    </r>
    <rPh sb="0" eb="1">
      <t>ダイ</t>
    </rPh>
    <rPh sb="3" eb="4">
      <t>カイ</t>
    </rPh>
    <rPh sb="21" eb="23">
      <t>シュッソウ</t>
    </rPh>
    <rPh sb="26" eb="28">
      <t>メイボ</t>
    </rPh>
    <rPh sb="35" eb="36">
      <t>ヨウ</t>
    </rPh>
    <phoneticPr fontId="3"/>
  </si>
  <si>
    <r>
      <t>M8+, M8+(40), M8+(50), M8+(60), M8+(70), W8+､</t>
    </r>
    <r>
      <rPr>
        <sz val="11"/>
        <color indexed="8"/>
        <rFont val="ＭＳ Ｐゴシック"/>
        <family val="3"/>
        <charset val="128"/>
      </rPr>
      <t xml:space="preserve"> M4+, W4X+, </t>
    </r>
    <r>
      <rPr>
        <sz val="11"/>
        <color theme="1"/>
        <rFont val="ＭＳ Ｐゴシック"/>
        <family val="3"/>
        <charset val="128"/>
      </rPr>
      <t>M2-、W2-、</t>
    </r>
    <r>
      <rPr>
        <sz val="11"/>
        <color indexed="8"/>
        <rFont val="ＭＳ Ｐゴシック"/>
        <family val="3"/>
        <charset val="128"/>
      </rPr>
      <t>TB艇　</t>
    </r>
    <r>
      <rPr>
        <sz val="6"/>
        <color indexed="8"/>
        <rFont val="ＭＳ Ｐゴシック"/>
        <family val="3"/>
        <charset val="128"/>
      </rPr>
      <t>（○で囲む）</t>
    </r>
    <rPh sb="67" eb="68">
      <t>テイ</t>
    </rPh>
    <phoneticPr fontId="3"/>
  </si>
  <si>
    <r>
      <t>(20</t>
    </r>
    <r>
      <rPr>
        <sz val="9"/>
        <rFont val="ＭＳ Ｐゴシック"/>
        <family val="3"/>
        <charset val="128"/>
      </rPr>
      <t>26</t>
    </r>
    <r>
      <rPr>
        <sz val="9"/>
        <color indexed="8"/>
        <rFont val="ＭＳ Ｐゴシック"/>
        <family val="3"/>
        <charset val="128"/>
      </rPr>
      <t>-生年)</t>
    </r>
    <rPh sb="6" eb="8">
      <t>セイネン</t>
    </rPh>
    <phoneticPr fontId="3"/>
  </si>
  <si>
    <t>別紙１－１</t>
    <rPh sb="0" eb="2">
      <t>ベッシ</t>
    </rPh>
    <phoneticPr fontId="3"/>
  </si>
  <si>
    <t>記入者</t>
    <rPh sb="0" eb="2">
      <t>キニュウ</t>
    </rPh>
    <rPh sb="2" eb="3">
      <t>シャ</t>
    </rPh>
    <phoneticPr fontId="3"/>
  </si>
  <si>
    <t>連絡先（Tel）</t>
    <rPh sb="0" eb="2">
      <t>レンラク</t>
    </rPh>
    <rPh sb="2" eb="3">
      <t>サキ</t>
    </rPh>
    <phoneticPr fontId="3"/>
  </si>
  <si>
    <t xml:space="preserve">
氏名
ローマ字表記
</t>
    <rPh sb="1" eb="3">
      <t>シメイ</t>
    </rPh>
    <rPh sb="7" eb="8">
      <t>ジ</t>
    </rPh>
    <rPh sb="8" eb="10">
      <t>ヒョウキ</t>
    </rPh>
    <phoneticPr fontId="3"/>
  </si>
  <si>
    <t>性別
sex</t>
    <rPh sb="0" eb="2">
      <t>セイベツ</t>
    </rPh>
    <phoneticPr fontId="3"/>
  </si>
  <si>
    <t>身長
height</t>
    <rPh sb="0" eb="2">
      <t>シンチョウ</t>
    </rPh>
    <phoneticPr fontId="3"/>
  </si>
  <si>
    <r>
      <t>体重
weight</t>
    </r>
    <r>
      <rPr>
        <sz val="11"/>
        <color indexed="10"/>
        <rFont val="Yu Gothic (本文)"/>
        <family val="3"/>
        <charset val="128"/>
      </rPr>
      <t xml:space="preserve">
(小数点第1位まで記入)
小数点第2位まで計測の場合は、第2位を四捨五入して記入</t>
    </r>
    <rPh sb="0" eb="2">
      <t>タイジュウ</t>
    </rPh>
    <phoneticPr fontId="3"/>
  </si>
  <si>
    <t>カテゴリー(併願可)
category
（併願の場合は、複数のカテゴリーを選んでください）</t>
    <phoneticPr fontId="3"/>
  </si>
  <si>
    <r>
      <rPr>
        <sz val="9"/>
        <color indexed="8"/>
        <rFont val="ＭＳ Ｐゴシック"/>
        <family val="3"/>
        <charset val="128"/>
      </rPr>
      <t>生年月日（年/月/日）</t>
    </r>
    <r>
      <rPr>
        <sz val="11"/>
        <rFont val="ＭＳ Ｐゴシック"/>
        <family val="3"/>
        <charset val="128"/>
      </rPr>
      <t>birthday(y/m/d)</t>
    </r>
    <rPh sb="0" eb="2">
      <t>セイネン</t>
    </rPh>
    <rPh sb="2" eb="4">
      <t>ガッピ</t>
    </rPh>
    <rPh sb="5" eb="6">
      <t>ネン</t>
    </rPh>
    <rPh sb="7" eb="8">
      <t>ツキ</t>
    </rPh>
    <rPh sb="9" eb="10">
      <t>ヒ</t>
    </rPh>
    <phoneticPr fontId="3"/>
  </si>
  <si>
    <t>過去1年間の
2000m ergo  time　
[mm:ss.0]形式</t>
    <rPh sb="0" eb="2">
      <t>カコ</t>
    </rPh>
    <rPh sb="3" eb="5">
      <t>ネンカン</t>
    </rPh>
    <phoneticPr fontId="3"/>
  </si>
  <si>
    <t>備考</t>
    <rPh sb="0" eb="2">
      <t>ビコウ</t>
    </rPh>
    <phoneticPr fontId="3"/>
  </si>
  <si>
    <t>例</t>
    <rPh sb="0" eb="1">
      <t>レイ</t>
    </rPh>
    <phoneticPr fontId="3"/>
  </si>
  <si>
    <t>山田　太郎</t>
    <rPh sb="0" eb="2">
      <t>ヤマダ</t>
    </rPh>
    <rPh sb="3" eb="5">
      <t>タロウ</t>
    </rPh>
    <phoneticPr fontId="3"/>
  </si>
  <si>
    <t>YAMADA Taro</t>
    <phoneticPr fontId="3"/>
  </si>
  <si>
    <t>男</t>
  </si>
  <si>
    <t>女</t>
  </si>
  <si>
    <t>シニア</t>
  </si>
  <si>
    <t>U23</t>
    <phoneticPr fontId="3"/>
  </si>
  <si>
    <t>※性別・カテゴリー・体重別欄は当てはまるものを選んでください。</t>
    <phoneticPr fontId="3"/>
  </si>
  <si>
    <t>※身長・体重・2000mエルゴ記録も必ずご記入ください。</t>
    <rPh sb="15" eb="17">
      <t>キロク</t>
    </rPh>
    <phoneticPr fontId="3"/>
  </si>
  <si>
    <r>
      <t>※本シートは、HoA実行委員会から</t>
    </r>
    <r>
      <rPr>
        <b/>
        <sz val="11"/>
        <color indexed="8"/>
        <rFont val="ＭＳ Ｐゴシック"/>
        <family val="3"/>
        <charset val="128"/>
      </rPr>
      <t>日本ローイング協会強化委員会へ転送します。</t>
    </r>
    <rPh sb="1" eb="2">
      <t>ホン</t>
    </rPh>
    <rPh sb="10" eb="12">
      <t>ジッコウ</t>
    </rPh>
    <rPh sb="12" eb="15">
      <t>イインカイ</t>
    </rPh>
    <rPh sb="17" eb="19">
      <t>ニホン</t>
    </rPh>
    <rPh sb="24" eb="26">
      <t>キョウカイ</t>
    </rPh>
    <rPh sb="26" eb="28">
      <t>キョウカ</t>
    </rPh>
    <rPh sb="32" eb="34">
      <t>テンソウ</t>
    </rPh>
    <phoneticPr fontId="3"/>
  </si>
  <si>
    <r>
      <t>第19</t>
    </r>
    <r>
      <rPr>
        <b/>
        <sz val="20"/>
        <color indexed="8"/>
        <rFont val="ＭＳ Ｐゴシック"/>
        <family val="3"/>
        <charset val="128"/>
      </rPr>
      <t>回　Head of the ARA 出漕クルー名簿（強化合宿参加希望者用）</t>
    </r>
    <phoneticPr fontId="3"/>
  </si>
  <si>
    <t>M1X(強化)</t>
    <rPh sb="4" eb="6">
      <t>キョウカ</t>
    </rPh>
    <phoneticPr fontId="3"/>
  </si>
  <si>
    <t>W1X(強化)</t>
    <rPh sb="4" eb="6">
      <t>キョウカ</t>
    </rPh>
    <phoneticPr fontId="3"/>
  </si>
  <si>
    <t>男子シングルスカル強化合宿希望者</t>
    <rPh sb="0" eb="2">
      <t>ダンシ</t>
    </rPh>
    <rPh sb="9" eb="11">
      <t>キョウカ</t>
    </rPh>
    <rPh sb="11" eb="13">
      <t>ガッシュク</t>
    </rPh>
    <rPh sb="13" eb="16">
      <t>キボウシャ</t>
    </rPh>
    <phoneticPr fontId="3"/>
  </si>
  <si>
    <t>女子シングルスカル強化合宿希望者</t>
    <rPh sb="0" eb="2">
      <t>ジョシ</t>
    </rPh>
    <rPh sb="9" eb="11">
      <t>キョウカ</t>
    </rPh>
    <rPh sb="11" eb="13">
      <t>ガッシュク</t>
    </rPh>
    <rPh sb="13" eb="16">
      <t>キボウシャ</t>
    </rPh>
    <phoneticPr fontId="3"/>
  </si>
  <si>
    <r>
      <t>※強化合宿参加者選考申込選手は、「2026</t>
    </r>
    <r>
      <rPr>
        <b/>
        <sz val="11"/>
        <color indexed="8"/>
        <rFont val="メイリオ"/>
        <family val="3"/>
        <charset val="128"/>
      </rPr>
      <t xml:space="preserve"> 年 12 月シニア・WUG・U23強化合宿参加への選考トライアル「Head of The ARA」について」をご確認ください。</t>
    </r>
    <phoneticPr fontId="3"/>
  </si>
  <si>
    <t>※シニアとWUG及びU23カテゴリーを併願する場合は、備考欄に併願と記入して申し込みをしてください。なお、その際はシニアのエルゴ基準をクリヤしていることが条件になります。</t>
    <rPh sb="8" eb="9">
      <t>オヨ</t>
    </rPh>
    <phoneticPr fontId="3"/>
  </si>
  <si>
    <t>WUG</t>
  </si>
  <si>
    <r>
      <t>※生年月日もご記入ください。WUGの選手は2002年1月1日〜2009年12⽉31⽇⽣であること。また、U23カテゴリーの選手は2005</t>
    </r>
    <r>
      <rPr>
        <b/>
        <sz val="11"/>
        <color indexed="8"/>
        <rFont val="ＭＳ Ｐゴシック"/>
        <family val="3"/>
        <charset val="128"/>
      </rPr>
      <t>年1月1日以降生まれであること。</t>
    </r>
    <rPh sb="18" eb="20">
      <t>センシュ</t>
    </rPh>
    <rPh sb="25" eb="26">
      <t>ネン</t>
    </rPh>
    <rPh sb="27" eb="28">
      <t>ガツ</t>
    </rPh>
    <rPh sb="29" eb="30">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</si>
</sst>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円&quot;"/>
    <numFmt numFmtId="177" formatCode="#,###"/>
    <numFmt numFmtId="178" formatCode="#&quot;歳&quot;"/>
    <numFmt numFmtId="179" formatCode="#&quot;年&quot;"/>
    <numFmt numFmtId="180" formatCode="0_ "/>
    <numFmt numFmtId="181" formatCode="0_);[Red]\(0\)"/>
    <numFmt numFmtId="182" formatCode="[$-F800]dddd\,\ mmmm\ dd\,\ yyyy"/>
    <numFmt numFmtId="183" formatCode="0.0"/>
    <numFmt numFmtId="184" formatCode="yyyy/m/d;@"/>
  </numFmts>
  <fonts count="33">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u/>
      <sz val="11"/>
      <color indexed="12"/>
      <name val="ＭＳ Ｐゴシック"/>
      <family val="3"/>
      <charset val="128"/>
    </font>
    <font>
      <b/>
      <sz val="12"/>
      <name val="ＭＳ Ｐゴシック"/>
      <family val="3"/>
      <charset val="128"/>
    </font>
    <font>
      <sz val="9"/>
      <color indexed="8"/>
      <name val="ＭＳ Ｐゴシック"/>
      <family val="3"/>
      <charset val="128"/>
    </font>
    <font>
      <sz val="6"/>
      <color indexed="8"/>
      <name val="ＭＳ Ｐゴシック"/>
      <family val="3"/>
      <charset val="128"/>
    </font>
    <font>
      <sz val="10"/>
      <color indexed="8"/>
      <name val="ＭＳ Ｐゴシック"/>
      <family val="3"/>
      <charset val="128"/>
    </font>
    <font>
      <b/>
      <sz val="16"/>
      <color indexed="8"/>
      <name val="ＭＳ Ｐゴシック"/>
      <family val="3"/>
      <charset val="128"/>
    </font>
    <font>
      <sz val="11"/>
      <color theme="1"/>
      <name val="ＭＳ Ｐゴシック"/>
      <family val="3"/>
      <charset val="128"/>
    </font>
    <font>
      <sz val="10"/>
      <color theme="1"/>
      <name val="ＭＳ Ｐゴシック"/>
      <family val="3"/>
      <charset val="128"/>
    </font>
    <font>
      <u/>
      <sz val="9"/>
      <color theme="1"/>
      <name val="ＭＳ Ｐゴシック"/>
      <family val="3"/>
      <charset val="128"/>
    </font>
    <font>
      <sz val="9"/>
      <color theme="1"/>
      <name val="ＭＳ Ｐゴシック"/>
      <family val="3"/>
      <charset val="128"/>
    </font>
    <font>
      <sz val="12"/>
      <color theme="1"/>
      <name val="ＭＳ Ｐゴシック"/>
      <family val="3"/>
      <charset val="128"/>
    </font>
    <font>
      <sz val="8"/>
      <color theme="1"/>
      <name val="ＭＳ Ｐゴシック"/>
      <family val="3"/>
      <charset val="128"/>
    </font>
    <font>
      <b/>
      <sz val="16"/>
      <color theme="1"/>
      <name val="ＭＳ Ｐゴシック"/>
      <family val="3"/>
      <charset val="128"/>
    </font>
    <font>
      <u/>
      <sz val="11"/>
      <color theme="1"/>
      <name val="ＭＳ Ｐゴシック"/>
      <family val="3"/>
      <charset val="128"/>
    </font>
    <font>
      <b/>
      <sz val="10"/>
      <color theme="1"/>
      <name val="ＭＳ Ｐゴシック"/>
      <family val="3"/>
      <charset val="128"/>
    </font>
    <font>
      <b/>
      <sz val="16"/>
      <name val="ＭＳ Ｐゴシック"/>
      <family val="3"/>
      <charset val="128"/>
    </font>
    <font>
      <sz val="9"/>
      <name val="ＭＳ Ｐゴシック"/>
      <family val="3"/>
      <charset val="128"/>
    </font>
    <font>
      <b/>
      <sz val="20"/>
      <color theme="1"/>
      <name val="ＭＳ Ｐゴシック"/>
      <family val="3"/>
      <charset val="128"/>
      <scheme val="minor"/>
    </font>
    <font>
      <b/>
      <sz val="20"/>
      <color indexed="8"/>
      <name val="ＭＳ Ｐゴシック"/>
      <family val="3"/>
      <charset val="128"/>
    </font>
    <font>
      <b/>
      <sz val="11"/>
      <color rgb="FFFF0000"/>
      <name val="ＭＳ Ｐゴシック"/>
      <family val="3"/>
      <charset val="128"/>
      <scheme val="minor"/>
    </font>
    <font>
      <sz val="11"/>
      <color indexed="10"/>
      <name val="Yu Gothic (本文)"/>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メイリオ"/>
      <family val="3"/>
      <charset val="128"/>
    </font>
    <font>
      <b/>
      <sz val="11"/>
      <color indexed="8"/>
      <name val="メイリオ"/>
      <family val="3"/>
      <charset val="128"/>
    </font>
    <font>
      <b/>
      <sz val="11"/>
      <color theme="1"/>
      <name val="ＭＳ Ｐゴシック"/>
      <family val="3"/>
      <charset val="128"/>
      <scheme val="minor"/>
    </font>
    <font>
      <b/>
      <sz val="11"/>
      <color indexed="8"/>
      <name val="ＭＳ Ｐゴシック"/>
      <family val="3"/>
      <charset val="128"/>
    </font>
    <font>
      <b/>
      <sz val="11"/>
      <name val="ＭＳ Ｐゴシック"/>
      <family val="3"/>
      <charset val="128"/>
      <scheme val="minor"/>
    </font>
  </fonts>
  <fills count="12">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CCFFFF"/>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FF00"/>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double">
        <color indexed="8"/>
      </bottom>
      <diagonal/>
    </border>
    <border>
      <left style="thin">
        <color indexed="8"/>
      </left>
      <right style="thin">
        <color indexed="8"/>
      </right>
      <top style="double">
        <color indexed="8"/>
      </top>
      <bottom style="double">
        <color indexed="8"/>
      </bottom>
      <diagonal/>
    </border>
    <border>
      <left style="thin">
        <color indexed="8"/>
      </left>
      <right style="thin">
        <color indexed="8"/>
      </right>
      <top/>
      <bottom style="thin">
        <color indexed="8"/>
      </bottom>
      <diagonal/>
    </border>
    <border>
      <left/>
      <right/>
      <top style="thin">
        <color indexed="8"/>
      </top>
      <bottom/>
      <diagonal/>
    </border>
    <border>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8"/>
      </right>
      <top style="double">
        <color indexed="64"/>
      </top>
      <bottom style="double">
        <color indexed="64"/>
      </bottom>
      <diagonal/>
    </border>
    <border>
      <left style="thin">
        <color indexed="8"/>
      </left>
      <right/>
      <top style="double">
        <color indexed="64"/>
      </top>
      <bottom style="double">
        <color indexed="8"/>
      </bottom>
      <diagonal/>
    </border>
    <border>
      <left/>
      <right style="thin">
        <color indexed="8"/>
      </right>
      <top style="double">
        <color indexed="64"/>
      </top>
      <bottom style="double">
        <color indexed="8"/>
      </bottom>
      <diagonal/>
    </border>
    <border>
      <left style="thin">
        <color indexed="64"/>
      </left>
      <right/>
      <top style="double">
        <color indexed="8"/>
      </top>
      <bottom style="thin">
        <color indexed="64"/>
      </bottom>
      <diagonal/>
    </border>
    <border>
      <left/>
      <right style="thin">
        <color indexed="64"/>
      </right>
      <top style="double">
        <color indexed="8"/>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double">
        <color indexed="64"/>
      </top>
      <bottom style="double">
        <color indexed="64"/>
      </bottom>
      <diagonal/>
    </border>
    <border>
      <left style="thin">
        <color indexed="64"/>
      </left>
      <right/>
      <top style="thin">
        <color indexed="8"/>
      </top>
      <bottom style="thin">
        <color indexed="8"/>
      </bottom>
      <diagonal/>
    </border>
    <border>
      <left/>
      <right style="thin">
        <color indexed="8"/>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s>
  <cellStyleXfs count="4">
    <xf numFmtId="0" fontId="0" fillId="0" borderId="0"/>
    <xf numFmtId="0" fontId="5" fillId="0" borderId="0" applyNumberFormat="0" applyFill="0" applyBorder="0" applyAlignment="0" applyProtection="0">
      <alignment vertical="top"/>
      <protection locked="0"/>
    </xf>
    <xf numFmtId="38" fontId="2" fillId="0" borderId="0" applyFont="0" applyFill="0" applyBorder="0" applyAlignment="0" applyProtection="0"/>
    <xf numFmtId="0" fontId="1" fillId="0" borderId="0"/>
  </cellStyleXfs>
  <cellXfs count="264">
    <xf numFmtId="0" fontId="0" fillId="0" borderId="0" xfId="0"/>
    <xf numFmtId="0" fontId="0" fillId="2" borderId="0" xfId="0" applyFill="1"/>
    <xf numFmtId="0" fontId="6" fillId="2" borderId="0" xfId="0" applyFont="1" applyFill="1"/>
    <xf numFmtId="0" fontId="4" fillId="2" borderId="0" xfId="0" applyFont="1" applyFill="1"/>
    <xf numFmtId="177" fontId="2" fillId="2" borderId="0" xfId="2" applyNumberFormat="1" applyFill="1" applyBorder="1" applyAlignment="1">
      <alignment horizontal="center"/>
    </xf>
    <xf numFmtId="0" fontId="0" fillId="2" borderId="0" xfId="0" applyFill="1" applyAlignment="1">
      <alignment horizontal="center"/>
    </xf>
    <xf numFmtId="0" fontId="11" fillId="2" borderId="0" xfId="0" applyFont="1" applyFill="1"/>
    <xf numFmtId="0" fontId="11" fillId="2" borderId="1" xfId="0" applyFont="1" applyFill="1" applyBorder="1" applyAlignment="1">
      <alignment horizontal="center"/>
    </xf>
    <xf numFmtId="0" fontId="11" fillId="2" borderId="2" xfId="0" applyFont="1" applyFill="1" applyBorder="1"/>
    <xf numFmtId="0" fontId="11" fillId="2" borderId="2" xfId="0" applyFont="1" applyFill="1" applyBorder="1" applyAlignment="1">
      <alignment horizontal="center"/>
    </xf>
    <xf numFmtId="0" fontId="11" fillId="2" borderId="3" xfId="0" applyFont="1" applyFill="1" applyBorder="1"/>
    <xf numFmtId="0" fontId="11" fillId="2" borderId="3" xfId="0" applyFont="1" applyFill="1" applyBorder="1" applyAlignment="1">
      <alignment horizontal="center"/>
    </xf>
    <xf numFmtId="0" fontId="11" fillId="2" borderId="1" xfId="0" applyFont="1" applyFill="1" applyBorder="1"/>
    <xf numFmtId="0" fontId="11" fillId="2" borderId="4" xfId="0" applyFont="1" applyFill="1" applyBorder="1"/>
    <xf numFmtId="0" fontId="11" fillId="2" borderId="4" xfId="0" applyFont="1" applyFill="1" applyBorder="1" applyAlignment="1">
      <alignment horizontal="center"/>
    </xf>
    <xf numFmtId="177" fontId="11" fillId="2" borderId="3" xfId="2" applyNumberFormat="1" applyFont="1" applyFill="1" applyBorder="1" applyAlignment="1">
      <alignment horizontal="center"/>
    </xf>
    <xf numFmtId="0" fontId="12" fillId="2" borderId="0" xfId="0" applyFont="1" applyFill="1"/>
    <xf numFmtId="0" fontId="11" fillId="2" borderId="2" xfId="0" applyFont="1" applyFill="1" applyBorder="1" applyAlignment="1">
      <alignment horizontal="left"/>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5" xfId="0" applyFont="1" applyFill="1" applyBorder="1" applyAlignment="1">
      <alignment horizontal="left"/>
    </xf>
    <xf numFmtId="0" fontId="13" fillId="2" borderId="7" xfId="1" applyFont="1" applyFill="1" applyBorder="1" applyAlignment="1" applyProtection="1">
      <alignment horizontal="left"/>
    </xf>
    <xf numFmtId="0" fontId="13" fillId="2" borderId="8" xfId="1" applyFont="1" applyFill="1" applyBorder="1" applyAlignment="1" applyProtection="1">
      <alignment horizontal="left"/>
    </xf>
    <xf numFmtId="0" fontId="14" fillId="2" borderId="9" xfId="0" applyFont="1" applyFill="1" applyBorder="1" applyAlignment="1">
      <alignment horizontal="left"/>
    </xf>
    <xf numFmtId="0" fontId="11" fillId="2" borderId="10" xfId="0" applyFont="1" applyFill="1" applyBorder="1" applyAlignment="1">
      <alignment horizontal="center"/>
    </xf>
    <xf numFmtId="0" fontId="11" fillId="2" borderId="9" xfId="0" applyFont="1" applyFill="1" applyBorder="1" applyAlignment="1">
      <alignment horizontal="center"/>
    </xf>
    <xf numFmtId="0" fontId="13" fillId="2" borderId="10" xfId="1" applyFont="1" applyFill="1" applyBorder="1" applyAlignment="1" applyProtection="1">
      <alignment horizontal="left"/>
    </xf>
    <xf numFmtId="0" fontId="14" fillId="2" borderId="11" xfId="0" applyFont="1" applyFill="1" applyBorder="1" applyAlignment="1">
      <alignment horizontal="left"/>
    </xf>
    <xf numFmtId="0" fontId="14" fillId="2" borderId="12" xfId="0" applyFont="1" applyFill="1" applyBorder="1" applyAlignment="1">
      <alignment horizontal="left"/>
    </xf>
    <xf numFmtId="0" fontId="11" fillId="2" borderId="13" xfId="0" applyFont="1" applyFill="1" applyBorder="1" applyAlignment="1">
      <alignment horizontal="center"/>
    </xf>
    <xf numFmtId="0" fontId="11" fillId="2" borderId="12" xfId="0" applyFont="1" applyFill="1" applyBorder="1" applyAlignment="1">
      <alignment horizontal="center"/>
    </xf>
    <xf numFmtId="0" fontId="15" fillId="2" borderId="0" xfId="0" applyFont="1" applyFill="1" applyAlignment="1">
      <alignment vertical="center"/>
    </xf>
    <xf numFmtId="0" fontId="11" fillId="2" borderId="14" xfId="0" applyFont="1" applyFill="1" applyBorder="1"/>
    <xf numFmtId="0" fontId="11" fillId="2" borderId="15" xfId="0" applyFont="1" applyFill="1" applyBorder="1"/>
    <xf numFmtId="0" fontId="11" fillId="2" borderId="16" xfId="0" applyFont="1" applyFill="1" applyBorder="1"/>
    <xf numFmtId="0" fontId="11" fillId="2" borderId="17" xfId="0" applyFont="1" applyFill="1" applyBorder="1"/>
    <xf numFmtId="0" fontId="11" fillId="2" borderId="18" xfId="0" applyFont="1" applyFill="1" applyBorder="1"/>
    <xf numFmtId="0" fontId="16" fillId="2" borderId="17" xfId="0" applyFont="1" applyFill="1" applyBorder="1"/>
    <xf numFmtId="0" fontId="11" fillId="2" borderId="19" xfId="0" applyFont="1" applyFill="1" applyBorder="1"/>
    <xf numFmtId="0" fontId="11" fillId="2" borderId="10" xfId="0" applyFont="1" applyFill="1" applyBorder="1"/>
    <xf numFmtId="0" fontId="11" fillId="2" borderId="11" xfId="0" applyFont="1" applyFill="1" applyBorder="1"/>
    <xf numFmtId="0" fontId="11" fillId="2" borderId="9" xfId="0" applyFont="1" applyFill="1" applyBorder="1"/>
    <xf numFmtId="0" fontId="11" fillId="2" borderId="0" xfId="0" applyFont="1" applyFill="1" applyAlignment="1">
      <alignment horizontal="center"/>
    </xf>
    <xf numFmtId="0" fontId="11" fillId="2" borderId="1" xfId="0" applyFont="1" applyFill="1" applyBorder="1" applyAlignment="1">
      <alignment horizontal="center" shrinkToFit="1"/>
    </xf>
    <xf numFmtId="0" fontId="11" fillId="2" borderId="20" xfId="0" applyFont="1" applyFill="1" applyBorder="1" applyAlignment="1">
      <alignment horizontal="center"/>
    </xf>
    <xf numFmtId="0" fontId="16" fillId="2" borderId="0" xfId="0" applyFont="1" applyFill="1"/>
    <xf numFmtId="0" fontId="17" fillId="2" borderId="0" xfId="0" applyFont="1" applyFill="1" applyAlignment="1">
      <alignment horizontal="center"/>
    </xf>
    <xf numFmtId="0" fontId="11" fillId="2" borderId="21" xfId="0" applyFont="1" applyFill="1" applyBorder="1" applyAlignment="1">
      <alignment horizontal="center"/>
    </xf>
    <xf numFmtId="0" fontId="14" fillId="2" borderId="0" xfId="0" applyFont="1" applyFill="1" applyAlignment="1">
      <alignment horizontal="center"/>
    </xf>
    <xf numFmtId="0" fontId="14" fillId="2" borderId="0" xfId="0" applyFont="1" applyFill="1" applyAlignment="1">
      <alignment horizontal="center" shrinkToFit="1"/>
    </xf>
    <xf numFmtId="0" fontId="11" fillId="3" borderId="0" xfId="0" applyFont="1" applyFill="1"/>
    <xf numFmtId="0" fontId="11" fillId="3" borderId="22" xfId="0" applyFont="1" applyFill="1" applyBorder="1" applyAlignment="1">
      <alignment horizontal="left"/>
    </xf>
    <xf numFmtId="0" fontId="11" fillId="3" borderId="23" xfId="0" applyFont="1" applyFill="1" applyBorder="1" applyAlignment="1">
      <alignment horizontal="center"/>
    </xf>
    <xf numFmtId="0" fontId="11" fillId="3" borderId="24" xfId="0" applyFont="1" applyFill="1" applyBorder="1" applyAlignment="1">
      <alignment horizontal="center"/>
    </xf>
    <xf numFmtId="0" fontId="14" fillId="3" borderId="0" xfId="0" applyFont="1" applyFill="1" applyAlignment="1">
      <alignment horizontal="center"/>
    </xf>
    <xf numFmtId="0" fontId="11" fillId="3" borderId="25" xfId="0" applyFont="1" applyFill="1" applyBorder="1" applyAlignment="1">
      <alignment horizontal="center"/>
    </xf>
    <xf numFmtId="0" fontId="11" fillId="3" borderId="22" xfId="0" applyFont="1" applyFill="1" applyBorder="1" applyAlignment="1">
      <alignment horizontal="center"/>
    </xf>
    <xf numFmtId="0" fontId="11" fillId="3" borderId="26" xfId="0" applyFont="1" applyFill="1" applyBorder="1"/>
    <xf numFmtId="0" fontId="11" fillId="2" borderId="13" xfId="0" applyFont="1" applyFill="1" applyBorder="1" applyAlignment="1">
      <alignment horizontal="left"/>
    </xf>
    <xf numFmtId="0" fontId="11" fillId="2" borderId="20" xfId="0" applyFont="1" applyFill="1" applyBorder="1" applyAlignment="1">
      <alignment horizontal="left"/>
    </xf>
    <xf numFmtId="0" fontId="11" fillId="2" borderId="12" xfId="0" applyFont="1" applyFill="1" applyBorder="1" applyAlignment="1">
      <alignment horizontal="left"/>
    </xf>
    <xf numFmtId="0" fontId="5" fillId="2" borderId="0" xfId="1" applyFill="1" applyAlignment="1" applyProtection="1"/>
    <xf numFmtId="0" fontId="0" fillId="2" borderId="1" xfId="0" applyFill="1" applyBorder="1"/>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4" borderId="0" xfId="0" applyFill="1" applyAlignment="1">
      <alignment vertical="center"/>
    </xf>
    <xf numFmtId="0" fontId="0" fillId="4" borderId="0" xfId="0" applyFill="1" applyAlignment="1">
      <alignment horizontal="center" vertical="center"/>
    </xf>
    <xf numFmtId="0" fontId="0" fillId="5" borderId="48" xfId="0" applyFill="1" applyBorder="1" applyAlignment="1">
      <alignment horizontal="center" vertical="center"/>
    </xf>
    <xf numFmtId="0" fontId="0" fillId="5" borderId="63" xfId="0" applyFill="1" applyBorder="1" applyAlignment="1">
      <alignment horizontal="center" vertical="center"/>
    </xf>
    <xf numFmtId="0" fontId="0" fillId="5" borderId="64" xfId="0" applyFill="1" applyBorder="1" applyAlignment="1">
      <alignment horizontal="center" vertical="center" wrapText="1"/>
    </xf>
    <xf numFmtId="0" fontId="0" fillId="5" borderId="50" xfId="0" applyFill="1" applyBorder="1" applyAlignment="1">
      <alignment horizontal="center" vertical="center" wrapText="1"/>
    </xf>
    <xf numFmtId="0" fontId="0" fillId="5" borderId="65" xfId="0" applyFill="1" applyBorder="1" applyAlignment="1">
      <alignment horizontal="center" vertical="center" wrapText="1"/>
    </xf>
    <xf numFmtId="0" fontId="0" fillId="5" borderId="66" xfId="0" applyFill="1" applyBorder="1" applyAlignment="1">
      <alignment horizontal="center" vertical="center" wrapText="1"/>
    </xf>
    <xf numFmtId="0" fontId="26" fillId="5" borderId="67" xfId="0" applyFont="1" applyFill="1" applyBorder="1" applyAlignment="1">
      <alignment horizontal="center" vertical="center" wrapText="1"/>
    </xf>
    <xf numFmtId="0" fontId="0" fillId="6" borderId="68" xfId="0" applyFill="1" applyBorder="1" applyAlignment="1">
      <alignment horizontal="center" vertical="center" wrapText="1"/>
    </xf>
    <xf numFmtId="0" fontId="27" fillId="7" borderId="69" xfId="0" applyFont="1" applyFill="1" applyBorder="1" applyAlignment="1">
      <alignment horizontal="center" vertical="center"/>
    </xf>
    <xf numFmtId="0" fontId="27" fillId="7" borderId="68" xfId="0" applyFont="1" applyFill="1" applyBorder="1" applyAlignment="1">
      <alignment horizontal="center" vertical="center"/>
    </xf>
    <xf numFmtId="0" fontId="27" fillId="7" borderId="70" xfId="0" applyFont="1" applyFill="1" applyBorder="1" applyAlignment="1">
      <alignment horizontal="center" vertical="center" wrapText="1"/>
    </xf>
    <xf numFmtId="0" fontId="27" fillId="7" borderId="71" xfId="0" applyFont="1" applyFill="1" applyBorder="1" applyAlignment="1">
      <alignment horizontal="center" vertical="center"/>
    </xf>
    <xf numFmtId="0" fontId="27" fillId="7" borderId="72" xfId="0" applyFont="1" applyFill="1" applyBorder="1" applyAlignment="1">
      <alignment horizontal="center" vertical="center"/>
    </xf>
    <xf numFmtId="183" fontId="27" fillId="7" borderId="18" xfId="0" applyNumberFormat="1" applyFont="1" applyFill="1" applyBorder="1" applyAlignment="1">
      <alignment horizontal="center" vertical="center"/>
    </xf>
    <xf numFmtId="183" fontId="27" fillId="7" borderId="73" xfId="0" applyNumberFormat="1" applyFont="1" applyFill="1" applyBorder="1" applyAlignment="1">
      <alignment horizontal="center" vertical="center"/>
    </xf>
    <xf numFmtId="0" fontId="0" fillId="7" borderId="71" xfId="0" applyFill="1" applyBorder="1" applyAlignment="1">
      <alignment horizontal="center" vertical="center"/>
    </xf>
    <xf numFmtId="0" fontId="0" fillId="7" borderId="74" xfId="0" applyFill="1" applyBorder="1" applyAlignment="1">
      <alignment horizontal="center" vertical="center"/>
    </xf>
    <xf numFmtId="184" fontId="27" fillId="7" borderId="75" xfId="0" applyNumberFormat="1" applyFont="1" applyFill="1" applyBorder="1" applyAlignment="1">
      <alignment horizontal="center" vertical="center"/>
    </xf>
    <xf numFmtId="47" fontId="27" fillId="7" borderId="71" xfId="0" applyNumberFormat="1" applyFont="1" applyFill="1" applyBorder="1" applyAlignment="1">
      <alignment horizontal="center" vertical="center"/>
    </xf>
    <xf numFmtId="0" fontId="27" fillId="7" borderId="76" xfId="0" applyFont="1" applyFill="1" applyBorder="1" applyAlignment="1">
      <alignment horizontal="center" vertical="center"/>
    </xf>
    <xf numFmtId="0" fontId="0" fillId="0" borderId="77" xfId="0" applyBorder="1" applyAlignment="1">
      <alignment horizontal="center" vertical="center"/>
    </xf>
    <xf numFmtId="0" fontId="27" fillId="0" borderId="78" xfId="0" applyFont="1" applyBorder="1" applyAlignment="1">
      <alignment vertical="center"/>
    </xf>
    <xf numFmtId="0" fontId="27" fillId="0" borderId="79" xfId="0" applyFont="1" applyBorder="1" applyAlignment="1">
      <alignment vertical="center"/>
    </xf>
    <xf numFmtId="0" fontId="0" fillId="6" borderId="78" xfId="0" applyFill="1" applyBorder="1" applyAlignment="1">
      <alignment horizontal="center" vertical="center"/>
    </xf>
    <xf numFmtId="0" fontId="0" fillId="8" borderId="79" xfId="0" applyFill="1" applyBorder="1" applyAlignment="1">
      <alignment horizontal="center" vertical="center"/>
    </xf>
    <xf numFmtId="183" fontId="27" fillId="0" borderId="12" xfId="0" applyNumberFormat="1" applyFont="1" applyBorder="1" applyAlignment="1">
      <alignment horizontal="center" vertical="center"/>
    </xf>
    <xf numFmtId="183" fontId="27" fillId="0" borderId="1" xfId="0" applyNumberFormat="1" applyFont="1" applyBorder="1" applyAlignment="1">
      <alignment horizontal="center" vertical="center"/>
    </xf>
    <xf numFmtId="0" fontId="0" fillId="9" borderId="78" xfId="0" applyFill="1" applyBorder="1" applyAlignment="1">
      <alignment horizontal="center" vertical="center"/>
    </xf>
    <xf numFmtId="0" fontId="0" fillId="10" borderId="1" xfId="0" applyFill="1" applyBorder="1" applyAlignment="1">
      <alignment horizontal="center" vertical="center"/>
    </xf>
    <xf numFmtId="184" fontId="27" fillId="0" borderId="56" xfId="0" applyNumberFormat="1" applyFont="1" applyBorder="1" applyAlignment="1">
      <alignment horizontal="center" vertical="center"/>
    </xf>
    <xf numFmtId="47" fontId="27" fillId="0" borderId="78" xfId="0" applyNumberFormat="1" applyFont="1" applyBorder="1" applyAlignment="1">
      <alignment horizontal="center" vertical="center"/>
    </xf>
    <xf numFmtId="0" fontId="27" fillId="0" borderId="57" xfId="0" applyFont="1" applyBorder="1" applyAlignment="1">
      <alignment horizontal="center" vertical="center"/>
    </xf>
    <xf numFmtId="0" fontId="0" fillId="0" borderId="80" xfId="0" applyBorder="1" applyAlignment="1">
      <alignment horizontal="center" vertical="center"/>
    </xf>
    <xf numFmtId="0" fontId="27" fillId="0" borderId="81" xfId="0" applyFont="1" applyBorder="1" applyAlignment="1">
      <alignment vertical="center"/>
    </xf>
    <xf numFmtId="0" fontId="27" fillId="0" borderId="82" xfId="0" applyFont="1" applyBorder="1" applyAlignment="1">
      <alignment vertical="center"/>
    </xf>
    <xf numFmtId="0" fontId="0" fillId="6" borderId="81" xfId="0" applyFill="1" applyBorder="1" applyAlignment="1">
      <alignment horizontal="center" vertical="center"/>
    </xf>
    <xf numFmtId="0" fontId="0" fillId="8" borderId="82" xfId="0" applyFill="1" applyBorder="1" applyAlignment="1">
      <alignment horizontal="center" vertical="center"/>
    </xf>
    <xf numFmtId="183" fontId="27" fillId="0" borderId="59" xfId="0" applyNumberFormat="1" applyFont="1" applyBorder="1" applyAlignment="1">
      <alignment horizontal="center" vertical="center"/>
    </xf>
    <xf numFmtId="183" fontId="27" fillId="0" borderId="83" xfId="0" applyNumberFormat="1" applyFont="1" applyBorder="1" applyAlignment="1">
      <alignment horizontal="center" vertical="center"/>
    </xf>
    <xf numFmtId="0" fontId="0" fillId="9" borderId="81" xfId="0" applyFill="1" applyBorder="1" applyAlignment="1">
      <alignment horizontal="center" vertical="center"/>
    </xf>
    <xf numFmtId="0" fontId="0" fillId="10" borderId="83" xfId="0" applyFill="1" applyBorder="1" applyAlignment="1">
      <alignment horizontal="center" vertical="center"/>
    </xf>
    <xf numFmtId="184" fontId="27" fillId="0" borderId="58" xfId="0" applyNumberFormat="1" applyFont="1" applyBorder="1" applyAlignment="1">
      <alignment horizontal="center" vertical="center"/>
    </xf>
    <xf numFmtId="47" fontId="27" fillId="0" borderId="81" xfId="0" applyNumberFormat="1" applyFont="1" applyBorder="1" applyAlignment="1">
      <alignment horizontal="center" vertical="center"/>
    </xf>
    <xf numFmtId="0" fontId="27" fillId="0" borderId="62" xfId="0" applyFont="1" applyBorder="1" applyAlignment="1">
      <alignment horizontal="center" vertical="center"/>
    </xf>
    <xf numFmtId="0" fontId="30" fillId="0" borderId="0" xfId="0" applyFont="1" applyAlignment="1">
      <alignment vertical="center" wrapText="1"/>
    </xf>
    <xf numFmtId="0" fontId="11" fillId="0" borderId="0" xfId="0" applyFont="1"/>
    <xf numFmtId="0" fontId="0" fillId="6" borderId="12" xfId="0" applyFill="1" applyBorder="1" applyAlignment="1">
      <alignment horizontal="center" vertical="center"/>
    </xf>
    <xf numFmtId="0" fontId="0" fillId="7" borderId="83" xfId="0" applyFill="1" applyBorder="1" applyAlignment="1">
      <alignment horizontal="center" vertical="center"/>
    </xf>
    <xf numFmtId="0" fontId="11" fillId="2" borderId="17" xfId="0" applyFont="1" applyFill="1" applyBorder="1" applyAlignment="1">
      <alignment horizontal="left"/>
    </xf>
    <xf numFmtId="0" fontId="11" fillId="2" borderId="0" xfId="0" applyFont="1" applyFill="1" applyAlignment="1">
      <alignment horizontal="left"/>
    </xf>
    <xf numFmtId="0" fontId="11" fillId="2" borderId="18" xfId="0" applyFont="1" applyFill="1" applyBorder="1" applyAlignment="1">
      <alignment horizontal="left"/>
    </xf>
    <xf numFmtId="0" fontId="11" fillId="2" borderId="1" xfId="0" applyFont="1" applyFill="1" applyBorder="1" applyAlignment="1">
      <alignment horizontal="center"/>
    </xf>
    <xf numFmtId="0" fontId="11" fillId="2" borderId="13" xfId="0" applyFont="1" applyFill="1" applyBorder="1" applyAlignment="1">
      <alignment horizontal="center"/>
    </xf>
    <xf numFmtId="0" fontId="11" fillId="2" borderId="20" xfId="0" applyFont="1" applyFill="1" applyBorder="1" applyAlignment="1">
      <alignment horizontal="center"/>
    </xf>
    <xf numFmtId="0" fontId="11" fillId="2" borderId="12" xfId="0" applyFont="1" applyFill="1" applyBorder="1" applyAlignment="1">
      <alignment horizontal="center"/>
    </xf>
    <xf numFmtId="0" fontId="0" fillId="2" borderId="1" xfId="0" applyFill="1" applyBorder="1" applyAlignment="1">
      <alignment horizontal="left"/>
    </xf>
    <xf numFmtId="176" fontId="0" fillId="2" borderId="13" xfId="0" applyNumberFormat="1" applyFill="1" applyBorder="1" applyAlignment="1">
      <alignment horizontal="center"/>
    </xf>
    <xf numFmtId="176" fontId="0" fillId="2" borderId="12" xfId="0" applyNumberFormat="1" applyFill="1" applyBorder="1" applyAlignment="1">
      <alignment horizontal="center"/>
    </xf>
    <xf numFmtId="0" fontId="11" fillId="2" borderId="3" xfId="0" applyFont="1" applyFill="1" applyBorder="1" applyAlignment="1">
      <alignment horizontal="left"/>
    </xf>
    <xf numFmtId="176" fontId="11" fillId="2" borderId="13" xfId="0" applyNumberFormat="1" applyFont="1" applyFill="1" applyBorder="1" applyAlignment="1">
      <alignment horizontal="center"/>
    </xf>
    <xf numFmtId="176" fontId="11" fillId="2" borderId="12" xfId="0" applyNumberFormat="1" applyFont="1" applyFill="1" applyBorder="1" applyAlignment="1">
      <alignment horizontal="center"/>
    </xf>
    <xf numFmtId="176" fontId="11" fillId="2" borderId="3" xfId="0" applyNumberFormat="1" applyFont="1" applyFill="1" applyBorder="1" applyAlignment="1">
      <alignment horizontal="right"/>
    </xf>
    <xf numFmtId="176" fontId="11" fillId="2" borderId="1" xfId="0" applyNumberFormat="1" applyFont="1" applyFill="1" applyBorder="1" applyAlignment="1">
      <alignment horizontal="right"/>
    </xf>
    <xf numFmtId="0" fontId="11" fillId="2" borderId="1" xfId="0" applyFont="1" applyFill="1" applyBorder="1" applyAlignment="1">
      <alignment horizontal="left"/>
    </xf>
    <xf numFmtId="0" fontId="11" fillId="2" borderId="1" xfId="0" applyFont="1" applyFill="1" applyBorder="1" applyAlignment="1">
      <alignment horizontal="left" shrinkToFit="1"/>
    </xf>
    <xf numFmtId="176" fontId="11" fillId="2" borderId="1" xfId="0" applyNumberFormat="1" applyFont="1" applyFill="1" applyBorder="1" applyAlignment="1">
      <alignment horizontal="center"/>
    </xf>
    <xf numFmtId="0" fontId="17" fillId="2" borderId="0" xfId="0" applyFont="1" applyFill="1" applyAlignment="1">
      <alignment horizontal="center"/>
    </xf>
    <xf numFmtId="182" fontId="11" fillId="2" borderId="13" xfId="0" applyNumberFormat="1" applyFont="1" applyFill="1" applyBorder="1" applyAlignment="1">
      <alignment horizontal="center"/>
    </xf>
    <xf numFmtId="182" fontId="11" fillId="2" borderId="20" xfId="0" applyNumberFormat="1" applyFont="1" applyFill="1" applyBorder="1" applyAlignment="1">
      <alignment horizontal="center"/>
    </xf>
    <xf numFmtId="182" fontId="11" fillId="2" borderId="12" xfId="0" applyNumberFormat="1" applyFont="1" applyFill="1" applyBorder="1" applyAlignment="1">
      <alignment horizontal="center"/>
    </xf>
    <xf numFmtId="0" fontId="18" fillId="2" borderId="13" xfId="1" applyFont="1" applyFill="1" applyBorder="1" applyAlignment="1" applyProtection="1">
      <alignment horizontal="center"/>
    </xf>
    <xf numFmtId="0" fontId="11" fillId="2" borderId="2" xfId="0" applyFont="1" applyFill="1" applyBorder="1" applyAlignment="1">
      <alignment horizontal="center"/>
    </xf>
    <xf numFmtId="0" fontId="12" fillId="2" borderId="13" xfId="0" applyFont="1" applyFill="1" applyBorder="1" applyAlignment="1">
      <alignment horizontal="center"/>
    </xf>
    <xf numFmtId="0" fontId="12" fillId="2" borderId="12" xfId="0" applyFont="1" applyFill="1" applyBorder="1" applyAlignment="1">
      <alignment horizontal="center"/>
    </xf>
    <xf numFmtId="0" fontId="14" fillId="2" borderId="13" xfId="0" applyFont="1" applyFill="1" applyBorder="1" applyAlignment="1">
      <alignment horizontal="left"/>
    </xf>
    <xf numFmtId="0" fontId="14" fillId="2" borderId="20" xfId="0" applyFont="1" applyFill="1" applyBorder="1" applyAlignment="1">
      <alignment horizontal="left"/>
    </xf>
    <xf numFmtId="0" fontId="14" fillId="2" borderId="13" xfId="0" applyFont="1" applyFill="1" applyBorder="1" applyAlignment="1">
      <alignment horizontal="center"/>
    </xf>
    <xf numFmtId="0" fontId="14" fillId="2" borderId="12" xfId="0" applyFont="1" applyFill="1" applyBorder="1" applyAlignment="1">
      <alignment horizontal="center"/>
    </xf>
    <xf numFmtId="0" fontId="11" fillId="2" borderId="4" xfId="0" applyFont="1" applyFill="1" applyBorder="1" applyAlignment="1">
      <alignment horizontal="left" shrinkToFit="1"/>
    </xf>
    <xf numFmtId="176" fontId="11" fillId="2" borderId="4" xfId="0" applyNumberFormat="1" applyFont="1" applyFill="1" applyBorder="1" applyAlignment="1">
      <alignment horizontal="center"/>
    </xf>
    <xf numFmtId="176" fontId="11" fillId="2" borderId="4" xfId="0" applyNumberFormat="1" applyFont="1" applyFill="1" applyBorder="1" applyAlignment="1">
      <alignment horizontal="right"/>
    </xf>
    <xf numFmtId="0" fontId="11" fillId="2" borderId="10" xfId="0" applyFont="1" applyFill="1" applyBorder="1" applyAlignment="1">
      <alignment horizontal="center"/>
    </xf>
    <xf numFmtId="0" fontId="11" fillId="2" borderId="11" xfId="0" applyFont="1" applyFill="1" applyBorder="1" applyAlignment="1">
      <alignment horizontal="center"/>
    </xf>
    <xf numFmtId="0" fontId="11" fillId="2" borderId="9" xfId="0" applyFont="1" applyFill="1" applyBorder="1" applyAlignment="1">
      <alignment horizontal="center"/>
    </xf>
    <xf numFmtId="0" fontId="12" fillId="2" borderId="7" xfId="0" applyFont="1" applyFill="1" applyBorder="1" applyAlignment="1">
      <alignment horizontal="center"/>
    </xf>
    <xf numFmtId="0" fontId="12" fillId="2" borderId="27" xfId="0" applyFont="1" applyFill="1" applyBorder="1" applyAlignment="1">
      <alignment horizontal="center"/>
    </xf>
    <xf numFmtId="0" fontId="14" fillId="2" borderId="7" xfId="0" applyFont="1" applyFill="1" applyBorder="1" applyAlignment="1">
      <alignment horizontal="center"/>
    </xf>
    <xf numFmtId="0" fontId="14" fillId="2" borderId="27" xfId="0" applyFont="1" applyFill="1" applyBorder="1" applyAlignment="1">
      <alignment horizontal="center"/>
    </xf>
    <xf numFmtId="0" fontId="0" fillId="2" borderId="0" xfId="0" applyFill="1" applyAlignment="1">
      <alignment horizontal="center"/>
    </xf>
    <xf numFmtId="0" fontId="0" fillId="2" borderId="0" xfId="0" applyFill="1" applyAlignment="1">
      <alignment horizontal="left"/>
    </xf>
    <xf numFmtId="176" fontId="0" fillId="2" borderId="0" xfId="0" applyNumberFormat="1" applyFill="1" applyAlignment="1">
      <alignment horizontal="center"/>
    </xf>
    <xf numFmtId="176" fontId="0" fillId="2" borderId="0" xfId="0" applyNumberFormat="1" applyFill="1" applyAlignment="1">
      <alignment horizontal="right"/>
    </xf>
    <xf numFmtId="0" fontId="30" fillId="0" borderId="0" xfId="0" applyFont="1" applyAlignment="1">
      <alignment horizontal="left" vertical="center"/>
    </xf>
    <xf numFmtId="0" fontId="28" fillId="0" borderId="84" xfId="0" applyFont="1" applyBorder="1" applyAlignment="1">
      <alignment horizontal="left" vertical="center" wrapText="1"/>
    </xf>
    <xf numFmtId="0" fontId="30" fillId="0" borderId="0" xfId="0" applyFont="1" applyAlignment="1">
      <alignment horizontal="left" vertical="center" wrapText="1"/>
    </xf>
    <xf numFmtId="0" fontId="30" fillId="0" borderId="0" xfId="0" applyFont="1" applyAlignment="1">
      <alignment vertical="center" wrapText="1"/>
    </xf>
    <xf numFmtId="0" fontId="30" fillId="0" borderId="0" xfId="0" applyFont="1" applyAlignment="1">
      <alignment vertical="center"/>
    </xf>
    <xf numFmtId="0" fontId="30" fillId="11" borderId="0" xfId="0" applyFont="1" applyFill="1" applyAlignment="1">
      <alignment vertical="center" wrapText="1"/>
    </xf>
    <xf numFmtId="0" fontId="30" fillId="11" borderId="0" xfId="0" applyFont="1" applyFill="1" applyAlignment="1">
      <alignment vertical="center"/>
    </xf>
    <xf numFmtId="0" fontId="32" fillId="11" borderId="0" xfId="0" applyFont="1" applyFill="1" applyAlignment="1">
      <alignment horizontal="left" vertical="center" wrapText="1"/>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5" borderId="48" xfId="0" applyFill="1" applyBorder="1" applyAlignment="1">
      <alignment horizontal="center" vertical="center" wrapText="1"/>
    </xf>
    <xf numFmtId="0" fontId="0" fillId="5" borderId="50" xfId="0" applyFill="1" applyBorder="1" applyAlignment="1">
      <alignment horizontal="center" vertical="center" wrapText="1"/>
    </xf>
    <xf numFmtId="0" fontId="0" fillId="5" borderId="49" xfId="0" applyFill="1" applyBorder="1" applyAlignment="1">
      <alignment horizontal="center" vertical="center" wrapText="1"/>
    </xf>
    <xf numFmtId="0" fontId="22" fillId="4" borderId="48" xfId="0" applyFont="1" applyFill="1" applyBorder="1" applyAlignment="1">
      <alignment horizontal="center" vertical="center"/>
    </xf>
    <xf numFmtId="0" fontId="22" fillId="4" borderId="49" xfId="0" applyFont="1" applyFill="1" applyBorder="1" applyAlignment="1">
      <alignment horizontal="center" vertical="center"/>
    </xf>
    <xf numFmtId="0" fontId="22" fillId="4" borderId="50" xfId="0" applyFont="1" applyFill="1" applyBorder="1" applyAlignment="1">
      <alignment horizontal="center" vertical="center"/>
    </xf>
    <xf numFmtId="0" fontId="24" fillId="4" borderId="49" xfId="0" applyFont="1" applyFill="1" applyBorder="1" applyAlignment="1">
      <alignment horizontal="center"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0" fillId="0" borderId="57" xfId="0" applyBorder="1" applyAlignment="1">
      <alignment horizontal="center" vertical="center"/>
    </xf>
    <xf numFmtId="0" fontId="19" fillId="2" borderId="0" xfId="0" applyFont="1" applyFill="1" applyAlignment="1">
      <alignment horizontal="left" wrapText="1"/>
    </xf>
    <xf numFmtId="179" fontId="11" fillId="2" borderId="13" xfId="0" applyNumberFormat="1" applyFont="1" applyFill="1" applyBorder="1" applyAlignment="1">
      <alignment horizontal="center"/>
    </xf>
    <xf numFmtId="179" fontId="11" fillId="2" borderId="20" xfId="0" applyNumberFormat="1" applyFont="1" applyFill="1" applyBorder="1" applyAlignment="1">
      <alignment horizontal="center"/>
    </xf>
    <xf numFmtId="179" fontId="11" fillId="2" borderId="12" xfId="0" applyNumberFormat="1" applyFont="1" applyFill="1" applyBorder="1" applyAlignment="1">
      <alignment horizontal="center"/>
    </xf>
    <xf numFmtId="178" fontId="12" fillId="2" borderId="13" xfId="0" applyNumberFormat="1" applyFont="1" applyFill="1" applyBorder="1" applyAlignment="1">
      <alignment horizontal="center" shrinkToFit="1"/>
    </xf>
    <xf numFmtId="178" fontId="12" fillId="2" borderId="12" xfId="0" applyNumberFormat="1" applyFont="1" applyFill="1" applyBorder="1" applyAlignment="1">
      <alignment horizontal="center" shrinkToFit="1"/>
    </xf>
    <xf numFmtId="0" fontId="11" fillId="0" borderId="1" xfId="3" applyFont="1" applyBorder="1" applyAlignment="1">
      <alignment horizontal="center" wrapText="1"/>
    </xf>
    <xf numFmtId="179" fontId="11" fillId="2" borderId="13" xfId="0" applyNumberFormat="1" applyFont="1" applyFill="1" applyBorder="1" applyAlignment="1">
      <alignment horizontal="center" shrinkToFit="1"/>
    </xf>
    <xf numFmtId="179" fontId="11" fillId="2" borderId="20" xfId="0" applyNumberFormat="1" applyFont="1" applyFill="1" applyBorder="1" applyAlignment="1">
      <alignment horizontal="center" shrinkToFit="1"/>
    </xf>
    <xf numFmtId="179" fontId="11" fillId="2" borderId="12" xfId="0" applyNumberFormat="1" applyFont="1" applyFill="1" applyBorder="1" applyAlignment="1">
      <alignment horizontal="center" shrinkToFit="1"/>
    </xf>
    <xf numFmtId="178" fontId="11" fillId="2" borderId="13" xfId="0" applyNumberFormat="1" applyFont="1" applyFill="1" applyBorder="1" applyAlignment="1">
      <alignment horizontal="center"/>
    </xf>
    <xf numFmtId="178" fontId="11" fillId="2" borderId="12" xfId="0" applyNumberFormat="1" applyFont="1" applyFill="1" applyBorder="1" applyAlignment="1">
      <alignment horizontal="center"/>
    </xf>
    <xf numFmtId="0" fontId="11" fillId="2" borderId="15" xfId="0" applyFont="1" applyFill="1" applyBorder="1" applyAlignment="1">
      <alignment vertical="center" shrinkToFit="1"/>
    </xf>
    <xf numFmtId="0" fontId="11" fillId="2" borderId="13" xfId="0" applyFont="1" applyFill="1" applyBorder="1" applyAlignment="1">
      <alignment horizontal="left" shrinkToFit="1"/>
    </xf>
    <xf numFmtId="0" fontId="11" fillId="2" borderId="20" xfId="0" applyFont="1" applyFill="1" applyBorder="1" applyAlignment="1">
      <alignment horizontal="left" shrinkToFit="1"/>
    </xf>
    <xf numFmtId="0" fontId="11" fillId="2" borderId="12" xfId="0" applyFont="1" applyFill="1" applyBorder="1" applyAlignment="1">
      <alignment horizontal="left" shrinkToFit="1"/>
    </xf>
    <xf numFmtId="0" fontId="11" fillId="2" borderId="3" xfId="0" applyFont="1" applyFill="1" applyBorder="1" applyAlignment="1">
      <alignment horizontal="center"/>
    </xf>
    <xf numFmtId="0" fontId="11" fillId="2" borderId="13" xfId="0" applyFont="1" applyFill="1" applyBorder="1" applyAlignment="1">
      <alignment horizontal="left"/>
    </xf>
    <xf numFmtId="0" fontId="11" fillId="2" borderId="20" xfId="0" applyFont="1" applyFill="1" applyBorder="1" applyAlignment="1">
      <alignment horizontal="left"/>
    </xf>
    <xf numFmtId="0" fontId="11" fillId="2" borderId="12" xfId="0" applyFont="1" applyFill="1" applyBorder="1" applyAlignment="1">
      <alignment horizontal="left"/>
    </xf>
    <xf numFmtId="0" fontId="11" fillId="2" borderId="4" xfId="0" applyFont="1" applyFill="1" applyBorder="1" applyAlignment="1">
      <alignment horizontal="center"/>
    </xf>
    <xf numFmtId="0" fontId="11" fillId="2" borderId="28" xfId="0" applyFont="1" applyFill="1" applyBorder="1" applyAlignment="1">
      <alignment horizontal="left"/>
    </xf>
    <xf numFmtId="0" fontId="11" fillId="2" borderId="29" xfId="0" applyFont="1" applyFill="1" applyBorder="1" applyAlignment="1">
      <alignment horizontal="left"/>
    </xf>
    <xf numFmtId="0" fontId="11" fillId="2" borderId="30" xfId="0" applyFont="1" applyFill="1" applyBorder="1" applyAlignment="1">
      <alignment horizontal="left"/>
    </xf>
    <xf numFmtId="0" fontId="11" fillId="3" borderId="31" xfId="0" applyFont="1" applyFill="1" applyBorder="1" applyAlignment="1">
      <alignment horizontal="center"/>
    </xf>
    <xf numFmtId="0" fontId="11" fillId="3" borderId="32" xfId="0" applyFont="1" applyFill="1" applyBorder="1" applyAlignment="1">
      <alignment horizontal="center"/>
    </xf>
    <xf numFmtId="180" fontId="11" fillId="3" borderId="31" xfId="0" applyNumberFormat="1" applyFont="1" applyFill="1" applyBorder="1" applyAlignment="1">
      <alignment horizontal="center"/>
    </xf>
    <xf numFmtId="180" fontId="11" fillId="3" borderId="32" xfId="0" applyNumberFormat="1" applyFont="1" applyFill="1" applyBorder="1" applyAlignment="1">
      <alignment horizontal="center"/>
    </xf>
    <xf numFmtId="0" fontId="11" fillId="2" borderId="7" xfId="0" applyFont="1" applyFill="1" applyBorder="1" applyAlignment="1">
      <alignment horizontal="left"/>
    </xf>
    <xf numFmtId="0" fontId="11" fillId="2" borderId="8" xfId="0" applyFont="1" applyFill="1" applyBorder="1" applyAlignment="1">
      <alignment horizontal="left"/>
    </xf>
    <xf numFmtId="0" fontId="11" fillId="2" borderId="27" xfId="0" applyFont="1" applyFill="1" applyBorder="1" applyAlignment="1">
      <alignment horizontal="left"/>
    </xf>
    <xf numFmtId="0" fontId="11" fillId="2" borderId="33" xfId="0" applyFont="1" applyFill="1" applyBorder="1" applyAlignment="1">
      <alignment horizontal="center"/>
    </xf>
    <xf numFmtId="0" fontId="11" fillId="2" borderId="34" xfId="0" applyFont="1" applyFill="1" applyBorder="1" applyAlignment="1">
      <alignment horizontal="center"/>
    </xf>
    <xf numFmtId="180" fontId="11" fillId="2" borderId="33" xfId="0" applyNumberFormat="1" applyFont="1" applyFill="1" applyBorder="1" applyAlignment="1">
      <alignment horizontal="center"/>
    </xf>
    <xf numFmtId="180" fontId="11" fillId="2" borderId="34" xfId="0" applyNumberFormat="1" applyFont="1" applyFill="1" applyBorder="1" applyAlignment="1">
      <alignment horizontal="center"/>
    </xf>
    <xf numFmtId="180" fontId="11" fillId="2" borderId="13" xfId="0" applyNumberFormat="1" applyFont="1" applyFill="1" applyBorder="1" applyAlignment="1">
      <alignment horizontal="center"/>
    </xf>
    <xf numFmtId="180" fontId="11" fillId="2" borderId="12" xfId="0" applyNumberFormat="1" applyFont="1" applyFill="1" applyBorder="1" applyAlignment="1">
      <alignment horizontal="center"/>
    </xf>
    <xf numFmtId="0" fontId="11" fillId="2" borderId="35" xfId="0" applyFont="1" applyFill="1" applyBorder="1" applyAlignment="1">
      <alignment horizontal="center"/>
    </xf>
    <xf numFmtId="0" fontId="11" fillId="2" borderId="36" xfId="0" applyFont="1" applyFill="1" applyBorder="1" applyAlignment="1">
      <alignment horizontal="center"/>
    </xf>
    <xf numFmtId="0" fontId="11" fillId="2" borderId="37" xfId="0" applyFont="1" applyFill="1" applyBorder="1" applyAlignment="1">
      <alignment horizontal="left"/>
    </xf>
    <xf numFmtId="0" fontId="11" fillId="3" borderId="38" xfId="0" applyFont="1" applyFill="1" applyBorder="1" applyAlignment="1">
      <alignment horizontal="center"/>
    </xf>
    <xf numFmtId="0" fontId="11" fillId="3" borderId="39" xfId="0" applyFont="1" applyFill="1" applyBorder="1" applyAlignment="1">
      <alignment horizontal="center"/>
    </xf>
    <xf numFmtId="180" fontId="11" fillId="3" borderId="40" xfId="0" applyNumberFormat="1" applyFont="1" applyFill="1" applyBorder="1" applyAlignment="1">
      <alignment horizontal="center"/>
    </xf>
    <xf numFmtId="180" fontId="11" fillId="3" borderId="41" xfId="0" applyNumberFormat="1" applyFont="1" applyFill="1" applyBorder="1" applyAlignment="1">
      <alignment horizontal="center"/>
    </xf>
    <xf numFmtId="0" fontId="11" fillId="2" borderId="42" xfId="0" applyFont="1" applyFill="1" applyBorder="1" applyAlignment="1">
      <alignment horizontal="center"/>
    </xf>
    <xf numFmtId="0" fontId="11" fillId="2" borderId="43" xfId="0" applyFont="1" applyFill="1" applyBorder="1" applyAlignment="1">
      <alignment horizontal="center"/>
    </xf>
    <xf numFmtId="180" fontId="11" fillId="2" borderId="42" xfId="0" applyNumberFormat="1" applyFont="1" applyFill="1" applyBorder="1" applyAlignment="1">
      <alignment horizontal="center"/>
    </xf>
    <xf numFmtId="180" fontId="11" fillId="2" borderId="43" xfId="0" applyNumberFormat="1" applyFont="1" applyFill="1" applyBorder="1" applyAlignment="1">
      <alignment horizontal="center"/>
    </xf>
    <xf numFmtId="179" fontId="11" fillId="2" borderId="1" xfId="0" applyNumberFormat="1" applyFont="1" applyFill="1" applyBorder="1" applyAlignment="1">
      <alignment horizontal="center"/>
    </xf>
    <xf numFmtId="178" fontId="11" fillId="2" borderId="1" xfId="0" applyNumberFormat="1" applyFont="1" applyFill="1" applyBorder="1" applyAlignment="1">
      <alignment horizontal="center"/>
    </xf>
    <xf numFmtId="0" fontId="11" fillId="3" borderId="44" xfId="0" applyFont="1" applyFill="1" applyBorder="1" applyAlignment="1">
      <alignment horizontal="center"/>
    </xf>
    <xf numFmtId="0" fontId="11" fillId="3" borderId="23" xfId="0" applyFont="1" applyFill="1" applyBorder="1" applyAlignment="1">
      <alignment horizontal="center"/>
    </xf>
    <xf numFmtId="0" fontId="11" fillId="2" borderId="45" xfId="0" applyFont="1" applyFill="1" applyBorder="1" applyAlignment="1">
      <alignment horizontal="left"/>
    </xf>
    <xf numFmtId="179" fontId="11" fillId="2" borderId="21" xfId="0" applyNumberFormat="1" applyFont="1" applyFill="1" applyBorder="1" applyAlignment="1">
      <alignment horizontal="center"/>
    </xf>
    <xf numFmtId="178" fontId="11" fillId="2" borderId="21" xfId="0" applyNumberFormat="1" applyFont="1" applyFill="1" applyBorder="1" applyAlignment="1">
      <alignment horizontal="center"/>
    </xf>
    <xf numFmtId="179" fontId="11" fillId="3" borderId="25" xfId="0" applyNumberFormat="1" applyFont="1" applyFill="1" applyBorder="1" applyAlignment="1">
      <alignment horizontal="center"/>
    </xf>
    <xf numFmtId="178" fontId="11" fillId="3" borderId="25" xfId="0" applyNumberFormat="1" applyFont="1" applyFill="1" applyBorder="1" applyAlignment="1">
      <alignment horizontal="center"/>
    </xf>
    <xf numFmtId="179" fontId="11" fillId="3" borderId="22" xfId="0" applyNumberFormat="1" applyFont="1" applyFill="1" applyBorder="1" applyAlignment="1">
      <alignment horizontal="center"/>
    </xf>
    <xf numFmtId="0" fontId="11" fillId="3" borderId="46" xfId="0" applyFont="1" applyFill="1" applyBorder="1" applyAlignment="1">
      <alignment horizontal="center"/>
    </xf>
    <xf numFmtId="181" fontId="11" fillId="3" borderId="38" xfId="0" applyNumberFormat="1" applyFont="1" applyFill="1" applyBorder="1" applyAlignment="1">
      <alignment horizontal="center"/>
    </xf>
    <xf numFmtId="181" fontId="11" fillId="3" borderId="39" xfId="0" applyNumberFormat="1" applyFont="1" applyFill="1" applyBorder="1" applyAlignment="1">
      <alignment horizontal="center"/>
    </xf>
    <xf numFmtId="0" fontId="11" fillId="2" borderId="46" xfId="0" applyFont="1" applyFill="1" applyBorder="1" applyAlignment="1">
      <alignment horizontal="center"/>
    </xf>
    <xf numFmtId="0" fontId="11" fillId="2" borderId="44" xfId="0" applyFont="1" applyFill="1" applyBorder="1" applyAlignment="1">
      <alignment horizontal="center"/>
    </xf>
    <xf numFmtId="181" fontId="11" fillId="2" borderId="42" xfId="0" applyNumberFormat="1" applyFont="1" applyFill="1" applyBorder="1" applyAlignment="1">
      <alignment horizontal="center"/>
    </xf>
    <xf numFmtId="181" fontId="11" fillId="2" borderId="43" xfId="0" applyNumberFormat="1" applyFont="1" applyFill="1" applyBorder="1" applyAlignment="1">
      <alignment horizontal="center"/>
    </xf>
    <xf numFmtId="181" fontId="11" fillId="3" borderId="40" xfId="0" applyNumberFormat="1" applyFont="1" applyFill="1" applyBorder="1" applyAlignment="1">
      <alignment horizontal="center"/>
    </xf>
    <xf numFmtId="181" fontId="11" fillId="3" borderId="41" xfId="0" applyNumberFormat="1" applyFont="1" applyFill="1" applyBorder="1" applyAlignment="1">
      <alignment horizontal="center"/>
    </xf>
    <xf numFmtId="0" fontId="11" fillId="3" borderId="47" xfId="0" applyFont="1" applyFill="1" applyBorder="1" applyAlignment="1">
      <alignment horizontal="left"/>
    </xf>
    <xf numFmtId="178" fontId="11" fillId="3" borderId="22" xfId="0" applyNumberFormat="1" applyFont="1" applyFill="1" applyBorder="1" applyAlignment="1">
      <alignment horizontal="center"/>
    </xf>
    <xf numFmtId="179" fontId="11" fillId="2" borderId="3" xfId="0" applyNumberFormat="1" applyFont="1" applyFill="1" applyBorder="1" applyAlignment="1">
      <alignment horizontal="center"/>
    </xf>
    <xf numFmtId="178" fontId="11" fillId="2" borderId="3" xfId="0" applyNumberFormat="1" applyFont="1" applyFill="1" applyBorder="1" applyAlignment="1">
      <alignment horizontal="center"/>
    </xf>
    <xf numFmtId="0" fontId="11" fillId="2" borderId="15" xfId="0" applyFont="1" applyFill="1" applyBorder="1" applyAlignment="1">
      <alignment horizontal="left"/>
    </xf>
    <xf numFmtId="0" fontId="11" fillId="2" borderId="16" xfId="0" applyFont="1" applyFill="1" applyBorder="1" applyAlignment="1">
      <alignment horizontal="left"/>
    </xf>
    <xf numFmtId="0" fontId="11" fillId="2" borderId="0" xfId="0" applyFont="1" applyFill="1" applyAlignment="1">
      <alignment shrinkToFit="1"/>
    </xf>
  </cellXfs>
  <cellStyles count="4">
    <cellStyle name="ハイパーリンク" xfId="1" builtinId="8"/>
    <cellStyle name="桁区切り" xfId="2" builtinId="6"/>
    <cellStyle name="標準" xfId="0" builtinId="0"/>
    <cellStyle name="標準_Sheet1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111125</xdr:colOff>
      <xdr:row>29</xdr:row>
      <xdr:rowOff>57150</xdr:rowOff>
    </xdr:from>
    <xdr:to>
      <xdr:col>8</xdr:col>
      <xdr:colOff>22796</xdr:colOff>
      <xdr:row>29</xdr:row>
      <xdr:rowOff>200025</xdr:rowOff>
    </xdr:to>
    <xdr:sp macro="" textlink="">
      <xdr:nvSpPr>
        <xdr:cNvPr id="2" name="円/楕円 1">
          <a:extLst>
            <a:ext uri="{FF2B5EF4-FFF2-40B4-BE49-F238E27FC236}">
              <a16:creationId xmlns:a16="http://schemas.microsoft.com/office/drawing/2014/main" id="{7D053AE7-42A2-3F13-E7BE-F0B337EA94F5}"/>
            </a:ext>
          </a:extLst>
        </xdr:cNvPr>
        <xdr:cNvSpPr/>
      </xdr:nvSpPr>
      <xdr:spPr>
        <a:xfrm>
          <a:off x="5162550" y="6705600"/>
          <a:ext cx="276200" cy="142875"/>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73025</xdr:colOff>
      <xdr:row>8</xdr:row>
      <xdr:rowOff>11430</xdr:rowOff>
    </xdr:from>
    <xdr:to>
      <xdr:col>8</xdr:col>
      <xdr:colOff>631</xdr:colOff>
      <xdr:row>8</xdr:row>
      <xdr:rowOff>155685</xdr:rowOff>
    </xdr:to>
    <xdr:sp macro="" textlink="">
      <xdr:nvSpPr>
        <xdr:cNvPr id="3" name="円/楕円 2">
          <a:extLst>
            <a:ext uri="{FF2B5EF4-FFF2-40B4-BE49-F238E27FC236}">
              <a16:creationId xmlns:a16="http://schemas.microsoft.com/office/drawing/2014/main" id="{EA32113A-5F23-D726-F914-285693704531}"/>
            </a:ext>
          </a:extLst>
        </xdr:cNvPr>
        <xdr:cNvSpPr/>
      </xdr:nvSpPr>
      <xdr:spPr>
        <a:xfrm>
          <a:off x="5118100" y="1866900"/>
          <a:ext cx="292559" cy="136663"/>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65405</xdr:colOff>
      <xdr:row>7</xdr:row>
      <xdr:rowOff>185738</xdr:rowOff>
    </xdr:from>
    <xdr:to>
      <xdr:col>8</xdr:col>
      <xdr:colOff>474111</xdr:colOff>
      <xdr:row>9</xdr:row>
      <xdr:rowOff>81417</xdr:rowOff>
    </xdr:to>
    <xdr:sp macro="" textlink="">
      <xdr:nvSpPr>
        <xdr:cNvPr id="2" name="円/楕円 1">
          <a:extLst>
            <a:ext uri="{FF2B5EF4-FFF2-40B4-BE49-F238E27FC236}">
              <a16:creationId xmlns:a16="http://schemas.microsoft.com/office/drawing/2014/main" id="{03B765CD-98F1-0079-785C-196C0CC3943D}"/>
            </a:ext>
          </a:extLst>
        </xdr:cNvPr>
        <xdr:cNvSpPr/>
      </xdr:nvSpPr>
      <xdr:spPr>
        <a:xfrm>
          <a:off x="5456555" y="1430338"/>
          <a:ext cx="408706" cy="3020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65405</xdr:colOff>
      <xdr:row>22</xdr:row>
      <xdr:rowOff>185738</xdr:rowOff>
    </xdr:from>
    <xdr:to>
      <xdr:col>8</xdr:col>
      <xdr:colOff>474111</xdr:colOff>
      <xdr:row>24</xdr:row>
      <xdr:rowOff>81417</xdr:rowOff>
    </xdr:to>
    <xdr:sp macro="" textlink="">
      <xdr:nvSpPr>
        <xdr:cNvPr id="3" name="円/楕円 1">
          <a:extLst>
            <a:ext uri="{FF2B5EF4-FFF2-40B4-BE49-F238E27FC236}">
              <a16:creationId xmlns:a16="http://schemas.microsoft.com/office/drawing/2014/main" id="{EB02E0C9-F0DF-4916-9168-3CA5298B3624}"/>
            </a:ext>
          </a:extLst>
        </xdr:cNvPr>
        <xdr:cNvSpPr/>
      </xdr:nvSpPr>
      <xdr:spPr>
        <a:xfrm>
          <a:off x="5456555" y="1430338"/>
          <a:ext cx="408706" cy="3020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65405</xdr:colOff>
      <xdr:row>22</xdr:row>
      <xdr:rowOff>185738</xdr:rowOff>
    </xdr:from>
    <xdr:to>
      <xdr:col>8</xdr:col>
      <xdr:colOff>474111</xdr:colOff>
      <xdr:row>24</xdr:row>
      <xdr:rowOff>81417</xdr:rowOff>
    </xdr:to>
    <xdr:sp macro="" textlink="">
      <xdr:nvSpPr>
        <xdr:cNvPr id="4" name="円/楕円 1">
          <a:extLst>
            <a:ext uri="{FF2B5EF4-FFF2-40B4-BE49-F238E27FC236}">
              <a16:creationId xmlns:a16="http://schemas.microsoft.com/office/drawing/2014/main" id="{C5827022-6B43-4F5A-ADCF-CBAB24822766}"/>
            </a:ext>
          </a:extLst>
        </xdr:cNvPr>
        <xdr:cNvSpPr/>
      </xdr:nvSpPr>
      <xdr:spPr>
        <a:xfrm>
          <a:off x="5456555" y="1430338"/>
          <a:ext cx="408706" cy="3020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65405</xdr:colOff>
      <xdr:row>37</xdr:row>
      <xdr:rowOff>185738</xdr:rowOff>
    </xdr:from>
    <xdr:to>
      <xdr:col>8</xdr:col>
      <xdr:colOff>474111</xdr:colOff>
      <xdr:row>39</xdr:row>
      <xdr:rowOff>81417</xdr:rowOff>
    </xdr:to>
    <xdr:sp macro="" textlink="">
      <xdr:nvSpPr>
        <xdr:cNvPr id="5" name="円/楕円 1">
          <a:extLst>
            <a:ext uri="{FF2B5EF4-FFF2-40B4-BE49-F238E27FC236}">
              <a16:creationId xmlns:a16="http://schemas.microsoft.com/office/drawing/2014/main" id="{41AD1404-E0B9-4CB9-AC0B-5A4148CB729B}"/>
            </a:ext>
          </a:extLst>
        </xdr:cNvPr>
        <xdr:cNvSpPr/>
      </xdr:nvSpPr>
      <xdr:spPr>
        <a:xfrm>
          <a:off x="5456555" y="4478338"/>
          <a:ext cx="408706" cy="3020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65405</xdr:colOff>
      <xdr:row>22</xdr:row>
      <xdr:rowOff>185738</xdr:rowOff>
    </xdr:from>
    <xdr:to>
      <xdr:col>8</xdr:col>
      <xdr:colOff>474111</xdr:colOff>
      <xdr:row>24</xdr:row>
      <xdr:rowOff>81417</xdr:rowOff>
    </xdr:to>
    <xdr:sp macro="" textlink="">
      <xdr:nvSpPr>
        <xdr:cNvPr id="6" name="円/楕円 1">
          <a:extLst>
            <a:ext uri="{FF2B5EF4-FFF2-40B4-BE49-F238E27FC236}">
              <a16:creationId xmlns:a16="http://schemas.microsoft.com/office/drawing/2014/main" id="{7DEE6407-EEA1-40A9-BE06-5CCF506D00E0}"/>
            </a:ext>
          </a:extLst>
        </xdr:cNvPr>
        <xdr:cNvSpPr/>
      </xdr:nvSpPr>
      <xdr:spPr>
        <a:xfrm>
          <a:off x="5456555" y="1430338"/>
          <a:ext cx="408706" cy="3020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65405</xdr:colOff>
      <xdr:row>37</xdr:row>
      <xdr:rowOff>185738</xdr:rowOff>
    </xdr:from>
    <xdr:to>
      <xdr:col>8</xdr:col>
      <xdr:colOff>474111</xdr:colOff>
      <xdr:row>39</xdr:row>
      <xdr:rowOff>81417</xdr:rowOff>
    </xdr:to>
    <xdr:sp macro="" textlink="">
      <xdr:nvSpPr>
        <xdr:cNvPr id="7" name="円/楕円 1">
          <a:extLst>
            <a:ext uri="{FF2B5EF4-FFF2-40B4-BE49-F238E27FC236}">
              <a16:creationId xmlns:a16="http://schemas.microsoft.com/office/drawing/2014/main" id="{72CB5B69-E8D4-466A-8251-3B46628024AA}"/>
            </a:ext>
          </a:extLst>
        </xdr:cNvPr>
        <xdr:cNvSpPr/>
      </xdr:nvSpPr>
      <xdr:spPr>
        <a:xfrm>
          <a:off x="5456555" y="1430338"/>
          <a:ext cx="408706" cy="30207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gist-ara@googlegroup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A1:I60"/>
  <sheetViews>
    <sheetView tabSelected="1" view="pageBreakPreview" zoomScaleNormal="100" workbookViewId="0">
      <selection activeCell="A2" sqref="A2"/>
    </sheetView>
  </sheetViews>
  <sheetFormatPr defaultColWidth="9" defaultRowHeight="13.5"/>
  <cols>
    <col min="1" max="3" width="9" style="6"/>
    <col min="4" max="4" width="14.125" style="6" customWidth="1"/>
    <col min="5" max="16384" width="9" style="6"/>
  </cols>
  <sheetData>
    <row r="1" spans="1:9">
      <c r="A1" s="61" t="s">
        <v>111</v>
      </c>
    </row>
    <row r="2" spans="1:9" ht="18.75">
      <c r="A2" s="6" t="s">
        <v>89</v>
      </c>
      <c r="B2" s="134" t="s">
        <v>126</v>
      </c>
      <c r="C2" s="134"/>
      <c r="D2" s="134"/>
      <c r="E2" s="134"/>
      <c r="F2" s="134"/>
      <c r="G2" s="134"/>
    </row>
    <row r="3" spans="1:9" ht="6.75" customHeight="1"/>
    <row r="4" spans="1:9" ht="18" customHeight="1">
      <c r="A4" s="6" t="s">
        <v>43</v>
      </c>
      <c r="F4" s="7" t="s">
        <v>42</v>
      </c>
      <c r="G4" s="135"/>
      <c r="H4" s="136"/>
      <c r="I4" s="137"/>
    </row>
    <row r="5" spans="1:9" ht="18" customHeight="1">
      <c r="A5" s="119" t="s">
        <v>41</v>
      </c>
      <c r="B5" s="119"/>
      <c r="C5" s="120"/>
      <c r="D5" s="121"/>
      <c r="E5" s="121"/>
      <c r="F5" s="121"/>
      <c r="G5" s="121"/>
      <c r="H5" s="121"/>
      <c r="I5" s="122"/>
    </row>
    <row r="6" spans="1:9" ht="18" customHeight="1">
      <c r="A6" s="119" t="s">
        <v>40</v>
      </c>
      <c r="B6" s="119"/>
      <c r="C6" s="120"/>
      <c r="D6" s="121"/>
      <c r="E6" s="121"/>
      <c r="F6" s="121"/>
      <c r="G6" s="121"/>
      <c r="H6" s="121"/>
      <c r="I6" s="122"/>
    </row>
    <row r="7" spans="1:9" ht="18" customHeight="1">
      <c r="A7" s="119" t="s">
        <v>39</v>
      </c>
      <c r="B7" s="119"/>
      <c r="C7" s="120"/>
      <c r="D7" s="121"/>
      <c r="E7" s="121"/>
      <c r="F7" s="121"/>
      <c r="G7" s="121"/>
      <c r="H7" s="121"/>
      <c r="I7" s="122"/>
    </row>
    <row r="8" spans="1:9" ht="18" customHeight="1">
      <c r="A8" s="119" t="s">
        <v>90</v>
      </c>
      <c r="B8" s="119"/>
      <c r="C8" s="120"/>
      <c r="D8" s="121"/>
      <c r="E8" s="121"/>
      <c r="F8" s="121"/>
      <c r="G8" s="121"/>
      <c r="H8" s="121"/>
      <c r="I8" s="122"/>
    </row>
    <row r="9" spans="1:9" ht="18" customHeight="1">
      <c r="A9" s="119" t="s">
        <v>91</v>
      </c>
      <c r="B9" s="119"/>
      <c r="C9" s="120"/>
      <c r="D9" s="121"/>
      <c r="E9" s="121"/>
      <c r="F9" s="121"/>
      <c r="G9" s="121"/>
      <c r="H9" s="121"/>
      <c r="I9" s="122"/>
    </row>
    <row r="10" spans="1:9" ht="18" customHeight="1">
      <c r="A10" s="119" t="s">
        <v>92</v>
      </c>
      <c r="B10" s="119"/>
      <c r="C10" s="138"/>
      <c r="D10" s="121"/>
      <c r="E10" s="121"/>
      <c r="F10" s="121"/>
      <c r="G10" s="121"/>
      <c r="H10" s="121"/>
      <c r="I10" s="122"/>
    </row>
    <row r="11" spans="1:9" ht="18" customHeight="1">
      <c r="A11" s="6" t="s">
        <v>38</v>
      </c>
    </row>
    <row r="12" spans="1:9" ht="18" customHeight="1" thickBot="1">
      <c r="A12" s="8" t="s">
        <v>37</v>
      </c>
      <c r="B12" s="139" t="s">
        <v>36</v>
      </c>
      <c r="C12" s="139"/>
      <c r="D12" s="139"/>
      <c r="E12" s="139" t="s">
        <v>35</v>
      </c>
      <c r="F12" s="139"/>
      <c r="G12" s="9" t="s">
        <v>34</v>
      </c>
      <c r="H12" s="139" t="s">
        <v>33</v>
      </c>
      <c r="I12" s="139"/>
    </row>
    <row r="13" spans="1:9" ht="18" customHeight="1" thickTop="1">
      <c r="A13" s="12" t="s">
        <v>154</v>
      </c>
      <c r="B13" s="131" t="s">
        <v>156</v>
      </c>
      <c r="C13" s="131"/>
      <c r="D13" s="131"/>
      <c r="E13" s="127">
        <f>2000*1</f>
        <v>2000</v>
      </c>
      <c r="F13" s="128"/>
      <c r="G13" s="7"/>
      <c r="H13" s="130">
        <f t="shared" ref="H13:H14" si="0">E13*G13</f>
        <v>0</v>
      </c>
      <c r="I13" s="130"/>
    </row>
    <row r="14" spans="1:9" ht="18" customHeight="1">
      <c r="A14" s="12" t="s">
        <v>155</v>
      </c>
      <c r="B14" s="131" t="s">
        <v>157</v>
      </c>
      <c r="C14" s="131"/>
      <c r="D14" s="131"/>
      <c r="E14" s="127">
        <f>2000*1</f>
        <v>2000</v>
      </c>
      <c r="F14" s="128"/>
      <c r="G14" s="7"/>
      <c r="H14" s="130">
        <f t="shared" si="0"/>
        <v>0</v>
      </c>
      <c r="I14" s="130"/>
    </row>
    <row r="15" spans="1:9" ht="19.5" customHeight="1">
      <c r="A15" s="10" t="s">
        <v>93</v>
      </c>
      <c r="B15" s="126" t="s">
        <v>32</v>
      </c>
      <c r="C15" s="126"/>
      <c r="D15" s="126"/>
      <c r="E15" s="127">
        <f>2000*9</f>
        <v>18000</v>
      </c>
      <c r="F15" s="128"/>
      <c r="G15" s="11"/>
      <c r="H15" s="129">
        <f t="shared" ref="H15:H34" si="1">E15*G15</f>
        <v>0</v>
      </c>
      <c r="I15" s="129"/>
    </row>
    <row r="16" spans="1:9" ht="17.100000000000001" customHeight="1">
      <c r="A16" s="12" t="s">
        <v>94</v>
      </c>
      <c r="B16" s="131" t="s">
        <v>31</v>
      </c>
      <c r="C16" s="131"/>
      <c r="D16" s="131"/>
      <c r="E16" s="127">
        <f>2000*9</f>
        <v>18000</v>
      </c>
      <c r="F16" s="128"/>
      <c r="G16" s="7"/>
      <c r="H16" s="130">
        <f t="shared" si="1"/>
        <v>0</v>
      </c>
      <c r="I16" s="130"/>
    </row>
    <row r="17" spans="1:9" ht="17.100000000000001" customHeight="1">
      <c r="A17" s="12" t="s">
        <v>95</v>
      </c>
      <c r="B17" s="131" t="s">
        <v>30</v>
      </c>
      <c r="C17" s="131"/>
      <c r="D17" s="131"/>
      <c r="E17" s="127">
        <f>2000*9</f>
        <v>18000</v>
      </c>
      <c r="F17" s="128"/>
      <c r="G17" s="7"/>
      <c r="H17" s="130">
        <f t="shared" si="1"/>
        <v>0</v>
      </c>
      <c r="I17" s="130"/>
    </row>
    <row r="18" spans="1:9" ht="17.100000000000001" customHeight="1">
      <c r="A18" s="12" t="s">
        <v>96</v>
      </c>
      <c r="B18" s="131" t="s">
        <v>29</v>
      </c>
      <c r="C18" s="131"/>
      <c r="D18" s="131"/>
      <c r="E18" s="127">
        <f>2000*9</f>
        <v>18000</v>
      </c>
      <c r="F18" s="128"/>
      <c r="G18" s="7"/>
      <c r="H18" s="130">
        <f t="shared" si="1"/>
        <v>0</v>
      </c>
      <c r="I18" s="130"/>
    </row>
    <row r="19" spans="1:9" ht="17.100000000000001" customHeight="1">
      <c r="A19" s="12" t="s">
        <v>97</v>
      </c>
      <c r="B19" s="131" t="s">
        <v>28</v>
      </c>
      <c r="C19" s="131"/>
      <c r="D19" s="131"/>
      <c r="E19" s="127">
        <f>2000*9</f>
        <v>18000</v>
      </c>
      <c r="F19" s="128"/>
      <c r="G19" s="7"/>
      <c r="H19" s="130">
        <f t="shared" si="1"/>
        <v>0</v>
      </c>
      <c r="I19" s="130"/>
    </row>
    <row r="20" spans="1:9" ht="17.100000000000001" customHeight="1">
      <c r="A20" s="12" t="s">
        <v>98</v>
      </c>
      <c r="B20" s="131" t="s">
        <v>27</v>
      </c>
      <c r="C20" s="131"/>
      <c r="D20" s="131"/>
      <c r="E20" s="127">
        <f>2000*5</f>
        <v>10000</v>
      </c>
      <c r="F20" s="128"/>
      <c r="G20" s="7"/>
      <c r="H20" s="130">
        <f t="shared" si="1"/>
        <v>0</v>
      </c>
      <c r="I20" s="130"/>
    </row>
    <row r="21" spans="1:9" ht="17.100000000000001" customHeight="1">
      <c r="A21" s="62" t="s">
        <v>122</v>
      </c>
      <c r="B21" s="123" t="s">
        <v>123</v>
      </c>
      <c r="C21" s="123"/>
      <c r="D21" s="123"/>
      <c r="E21" s="124">
        <f>2000*2</f>
        <v>4000</v>
      </c>
      <c r="F21" s="125"/>
      <c r="G21" s="7"/>
      <c r="H21" s="130">
        <f t="shared" ref="H21" si="2">E21*G21</f>
        <v>0</v>
      </c>
      <c r="I21" s="130"/>
    </row>
    <row r="22" spans="1:9" ht="17.100000000000001" customHeight="1">
      <c r="A22" s="12" t="s">
        <v>99</v>
      </c>
      <c r="B22" s="132" t="s">
        <v>119</v>
      </c>
      <c r="C22" s="132"/>
      <c r="D22" s="132"/>
      <c r="E22" s="133">
        <v>2000</v>
      </c>
      <c r="F22" s="133"/>
      <c r="G22" s="7"/>
      <c r="H22" s="130">
        <f t="shared" si="1"/>
        <v>0</v>
      </c>
      <c r="I22" s="130"/>
    </row>
    <row r="23" spans="1:9" ht="17.100000000000001" customHeight="1">
      <c r="A23" s="12" t="s">
        <v>26</v>
      </c>
      <c r="B23" s="132" t="s">
        <v>25</v>
      </c>
      <c r="C23" s="132"/>
      <c r="D23" s="132"/>
      <c r="E23" s="133">
        <v>2000</v>
      </c>
      <c r="F23" s="133"/>
      <c r="G23" s="7"/>
      <c r="H23" s="130">
        <f t="shared" si="1"/>
        <v>0</v>
      </c>
      <c r="I23" s="130"/>
    </row>
    <row r="24" spans="1:9" ht="17.100000000000001" customHeight="1">
      <c r="A24" s="12" t="s">
        <v>100</v>
      </c>
      <c r="B24" s="132" t="s">
        <v>24</v>
      </c>
      <c r="C24" s="132"/>
      <c r="D24" s="132"/>
      <c r="E24" s="133">
        <v>2000</v>
      </c>
      <c r="F24" s="133"/>
      <c r="G24" s="7"/>
      <c r="H24" s="130">
        <f t="shared" si="1"/>
        <v>0</v>
      </c>
      <c r="I24" s="130"/>
    </row>
    <row r="25" spans="1:9" ht="17.100000000000001" customHeight="1">
      <c r="A25" s="12" t="s">
        <v>23</v>
      </c>
      <c r="B25" s="132" t="s">
        <v>22</v>
      </c>
      <c r="C25" s="132"/>
      <c r="D25" s="132"/>
      <c r="E25" s="133">
        <v>2000</v>
      </c>
      <c r="F25" s="133"/>
      <c r="G25" s="7"/>
      <c r="H25" s="130">
        <f t="shared" si="1"/>
        <v>0</v>
      </c>
      <c r="I25" s="130"/>
    </row>
    <row r="26" spans="1:9" ht="17.100000000000001" customHeight="1">
      <c r="A26" s="12" t="s">
        <v>101</v>
      </c>
      <c r="B26" s="132" t="s">
        <v>67</v>
      </c>
      <c r="C26" s="132"/>
      <c r="D26" s="132"/>
      <c r="E26" s="133">
        <v>2000</v>
      </c>
      <c r="F26" s="133"/>
      <c r="G26" s="7"/>
      <c r="H26" s="130">
        <f t="shared" si="1"/>
        <v>0</v>
      </c>
      <c r="I26" s="130"/>
    </row>
    <row r="27" spans="1:9" ht="17.100000000000001" customHeight="1">
      <c r="A27" s="12" t="s">
        <v>117</v>
      </c>
      <c r="B27" s="132" t="s">
        <v>118</v>
      </c>
      <c r="C27" s="132"/>
      <c r="D27" s="132"/>
      <c r="E27" s="127">
        <f>2000*9</f>
        <v>18000</v>
      </c>
      <c r="F27" s="128"/>
      <c r="G27" s="7"/>
      <c r="H27" s="130">
        <f>E27*G27</f>
        <v>0</v>
      </c>
      <c r="I27" s="130"/>
    </row>
    <row r="28" spans="1:9" ht="17.100000000000001" customHeight="1">
      <c r="A28" s="12" t="s">
        <v>102</v>
      </c>
      <c r="B28" s="132" t="s">
        <v>21</v>
      </c>
      <c r="C28" s="132"/>
      <c r="D28" s="132"/>
      <c r="E28" s="127">
        <f>2000*5</f>
        <v>10000</v>
      </c>
      <c r="F28" s="128"/>
      <c r="G28" s="7"/>
      <c r="H28" s="130">
        <f t="shared" si="1"/>
        <v>0</v>
      </c>
      <c r="I28" s="130"/>
    </row>
    <row r="29" spans="1:9" ht="17.100000000000001" customHeight="1">
      <c r="A29" s="62" t="s">
        <v>124</v>
      </c>
      <c r="B29" s="123" t="s">
        <v>125</v>
      </c>
      <c r="C29" s="123"/>
      <c r="D29" s="123"/>
      <c r="E29" s="124">
        <f>2000*2</f>
        <v>4000</v>
      </c>
      <c r="F29" s="125"/>
      <c r="G29" s="7"/>
      <c r="H29" s="130">
        <f t="shared" ref="H29" si="3">E29*G29</f>
        <v>0</v>
      </c>
      <c r="I29" s="130"/>
    </row>
    <row r="30" spans="1:9" ht="17.100000000000001" customHeight="1">
      <c r="A30" s="12" t="s">
        <v>103</v>
      </c>
      <c r="B30" s="132" t="s">
        <v>120</v>
      </c>
      <c r="C30" s="132"/>
      <c r="D30" s="132"/>
      <c r="E30" s="127">
        <v>2000</v>
      </c>
      <c r="F30" s="128"/>
      <c r="G30" s="7"/>
      <c r="H30" s="130">
        <f t="shared" si="1"/>
        <v>0</v>
      </c>
      <c r="I30" s="130"/>
    </row>
    <row r="31" spans="1:9" ht="17.100000000000001" customHeight="1">
      <c r="A31" s="12" t="s">
        <v>104</v>
      </c>
      <c r="B31" s="132" t="s">
        <v>20</v>
      </c>
      <c r="C31" s="132"/>
      <c r="D31" s="132"/>
      <c r="E31" s="127">
        <v>2000</v>
      </c>
      <c r="F31" s="128"/>
      <c r="G31" s="7"/>
      <c r="H31" s="130">
        <f t="shared" si="1"/>
        <v>0</v>
      </c>
      <c r="I31" s="130"/>
    </row>
    <row r="32" spans="1:9" ht="17.100000000000001" customHeight="1">
      <c r="A32" s="12" t="s">
        <v>105</v>
      </c>
      <c r="B32" s="132" t="s">
        <v>19</v>
      </c>
      <c r="C32" s="132"/>
      <c r="D32" s="132"/>
      <c r="E32" s="127">
        <v>2000</v>
      </c>
      <c r="F32" s="128"/>
      <c r="G32" s="7"/>
      <c r="H32" s="130">
        <f t="shared" si="1"/>
        <v>0</v>
      </c>
      <c r="I32" s="130"/>
    </row>
    <row r="33" spans="1:9" ht="17.100000000000001" customHeight="1">
      <c r="A33" s="12" t="s">
        <v>106</v>
      </c>
      <c r="B33" s="132" t="s">
        <v>18</v>
      </c>
      <c r="C33" s="132"/>
      <c r="D33" s="132"/>
      <c r="E33" s="127">
        <v>2000</v>
      </c>
      <c r="F33" s="128"/>
      <c r="G33" s="7"/>
      <c r="H33" s="130">
        <f t="shared" si="1"/>
        <v>0</v>
      </c>
      <c r="I33" s="130"/>
    </row>
    <row r="34" spans="1:9" ht="17.100000000000001" customHeight="1" thickBot="1">
      <c r="A34" s="13" t="s">
        <v>17</v>
      </c>
      <c r="B34" s="146" t="s">
        <v>16</v>
      </c>
      <c r="C34" s="146"/>
      <c r="D34" s="146"/>
      <c r="E34" s="147">
        <f>2000*5</f>
        <v>10000</v>
      </c>
      <c r="F34" s="147"/>
      <c r="G34" s="14"/>
      <c r="H34" s="148">
        <f t="shared" si="1"/>
        <v>0</v>
      </c>
      <c r="I34" s="148"/>
    </row>
    <row r="35" spans="1:9" ht="18" customHeight="1" thickTop="1">
      <c r="A35" s="149" t="s">
        <v>15</v>
      </c>
      <c r="B35" s="150"/>
      <c r="C35" s="150"/>
      <c r="D35" s="150"/>
      <c r="E35" s="150"/>
      <c r="F35" s="151"/>
      <c r="G35" s="15">
        <f>SUM(G15:G30)</f>
        <v>0</v>
      </c>
      <c r="H35" s="129">
        <f>SUM(H15:I30)</f>
        <v>0</v>
      </c>
      <c r="I35" s="129"/>
    </row>
    <row r="36" spans="1:9" s="16" customFormat="1" ht="12">
      <c r="A36" s="16" t="s">
        <v>14</v>
      </c>
    </row>
    <row r="37" spans="1:9" ht="18" customHeight="1">
      <c r="A37" s="6" t="s">
        <v>13</v>
      </c>
    </row>
    <row r="38" spans="1:9" ht="18" customHeight="1" thickBot="1">
      <c r="A38" s="139" t="s">
        <v>12</v>
      </c>
      <c r="B38" s="139"/>
      <c r="C38" s="139" t="s">
        <v>11</v>
      </c>
      <c r="D38" s="139"/>
      <c r="E38" s="17" t="s">
        <v>10</v>
      </c>
      <c r="F38" s="18"/>
      <c r="G38" s="19"/>
      <c r="H38" s="20" t="s">
        <v>9</v>
      </c>
      <c r="I38" s="19"/>
    </row>
    <row r="39" spans="1:9" ht="10.5" customHeight="1" thickTop="1">
      <c r="A39" s="152"/>
      <c r="B39" s="153"/>
      <c r="C39" s="154"/>
      <c r="D39" s="155"/>
      <c r="E39" s="21"/>
      <c r="F39" s="22"/>
      <c r="G39" s="23"/>
      <c r="H39" s="24"/>
      <c r="I39" s="25"/>
    </row>
    <row r="40" spans="1:9" ht="10.5" customHeight="1">
      <c r="A40" s="140"/>
      <c r="B40" s="141"/>
      <c r="C40" s="144"/>
      <c r="D40" s="145"/>
      <c r="E40" s="26"/>
      <c r="F40" s="27"/>
      <c r="G40" s="23"/>
      <c r="H40" s="24"/>
      <c r="I40" s="25"/>
    </row>
    <row r="41" spans="1:9" ht="10.5" customHeight="1">
      <c r="A41" s="140"/>
      <c r="B41" s="141"/>
      <c r="C41" s="144"/>
      <c r="D41" s="145"/>
      <c r="E41" s="26"/>
      <c r="F41" s="27"/>
      <c r="G41" s="23"/>
      <c r="H41" s="24"/>
      <c r="I41" s="25"/>
    </row>
    <row r="42" spans="1:9" ht="10.5" customHeight="1">
      <c r="A42" s="140"/>
      <c r="B42" s="141"/>
      <c r="C42" s="144"/>
      <c r="D42" s="145"/>
      <c r="E42" s="26"/>
      <c r="F42" s="27"/>
      <c r="G42" s="23"/>
      <c r="H42" s="24"/>
      <c r="I42" s="25"/>
    </row>
    <row r="43" spans="1:9" ht="10.5" customHeight="1">
      <c r="A43" s="140"/>
      <c r="B43" s="141"/>
      <c r="C43" s="119"/>
      <c r="D43" s="119"/>
      <c r="E43" s="142"/>
      <c r="F43" s="143"/>
      <c r="G43" s="28"/>
      <c r="H43" s="29"/>
      <c r="I43" s="30"/>
    </row>
    <row r="44" spans="1:9" ht="10.5" customHeight="1">
      <c r="A44" s="140"/>
      <c r="B44" s="141"/>
      <c r="C44" s="119"/>
      <c r="D44" s="119"/>
      <c r="E44" s="142"/>
      <c r="F44" s="143"/>
      <c r="G44" s="28"/>
      <c r="H44" s="29"/>
      <c r="I44" s="30"/>
    </row>
    <row r="45" spans="1:9" ht="15.95" customHeight="1">
      <c r="A45" s="6" t="s">
        <v>8</v>
      </c>
    </row>
    <row r="46" spans="1:9" ht="26.25" customHeight="1">
      <c r="A46" s="31" t="s">
        <v>7</v>
      </c>
    </row>
    <row r="47" spans="1:9">
      <c r="A47" s="6" t="s">
        <v>107</v>
      </c>
      <c r="B47" s="32"/>
      <c r="C47" s="33"/>
      <c r="D47" s="33"/>
      <c r="E47" s="33"/>
      <c r="F47" s="33"/>
      <c r="G47" s="33"/>
      <c r="H47" s="33"/>
      <c r="I47" s="34"/>
    </row>
    <row r="48" spans="1:9">
      <c r="B48" s="35" t="s">
        <v>6</v>
      </c>
      <c r="I48" s="36"/>
    </row>
    <row r="49" spans="1:9">
      <c r="B49" s="116" t="s">
        <v>121</v>
      </c>
      <c r="C49" s="117"/>
      <c r="D49" s="117"/>
      <c r="E49" s="117"/>
      <c r="F49" s="117"/>
      <c r="G49" s="117"/>
      <c r="H49" s="117"/>
      <c r="I49" s="118"/>
    </row>
    <row r="50" spans="1:9">
      <c r="A50" s="6" t="s">
        <v>108</v>
      </c>
      <c r="B50" s="35" t="s">
        <v>5</v>
      </c>
      <c r="I50" s="36"/>
    </row>
    <row r="51" spans="1:9">
      <c r="B51" s="35" t="s">
        <v>4</v>
      </c>
      <c r="I51" s="36"/>
    </row>
    <row r="52" spans="1:9">
      <c r="B52" s="35" t="s">
        <v>3</v>
      </c>
      <c r="I52" s="36"/>
    </row>
    <row r="53" spans="1:9">
      <c r="B53" s="35"/>
      <c r="I53" s="36"/>
    </row>
    <row r="54" spans="1:9">
      <c r="B54" s="35" t="s">
        <v>2</v>
      </c>
      <c r="I54" s="36"/>
    </row>
    <row r="55" spans="1:9" ht="14.25" thickBot="1">
      <c r="B55" s="37" t="s">
        <v>1</v>
      </c>
      <c r="E55" s="38" t="s">
        <v>0</v>
      </c>
      <c r="F55" s="38"/>
      <c r="G55" s="38"/>
      <c r="H55" s="38"/>
      <c r="I55" s="36"/>
    </row>
    <row r="56" spans="1:9" ht="14.25" thickTop="1">
      <c r="B56" s="39"/>
      <c r="C56" s="40"/>
      <c r="D56" s="40"/>
      <c r="E56" s="40"/>
      <c r="F56" s="40"/>
      <c r="G56" s="40"/>
      <c r="H56" s="40"/>
      <c r="I56" s="41"/>
    </row>
    <row r="60" spans="1:9" ht="15" customHeight="1"/>
  </sheetData>
  <mergeCells count="102">
    <mergeCell ref="A44:B44"/>
    <mergeCell ref="C44:D44"/>
    <mergeCell ref="E44:F44"/>
    <mergeCell ref="A42:B42"/>
    <mergeCell ref="C42:D42"/>
    <mergeCell ref="B34:D34"/>
    <mergeCell ref="E34:F34"/>
    <mergeCell ref="H34:I34"/>
    <mergeCell ref="A35:F35"/>
    <mergeCell ref="H35:I35"/>
    <mergeCell ref="A38:B38"/>
    <mergeCell ref="C38:D38"/>
    <mergeCell ref="A43:B43"/>
    <mergeCell ref="C43:D43"/>
    <mergeCell ref="E43:F43"/>
    <mergeCell ref="A39:B39"/>
    <mergeCell ref="C39:D39"/>
    <mergeCell ref="A40:B40"/>
    <mergeCell ref="C40:D40"/>
    <mergeCell ref="A41:B41"/>
    <mergeCell ref="C41:D41"/>
    <mergeCell ref="B31:D31"/>
    <mergeCell ref="E31:F31"/>
    <mergeCell ref="H31:I31"/>
    <mergeCell ref="B32:D32"/>
    <mergeCell ref="E32:F32"/>
    <mergeCell ref="H32:I32"/>
    <mergeCell ref="B33:D33"/>
    <mergeCell ref="E33:F33"/>
    <mergeCell ref="H33:I33"/>
    <mergeCell ref="B26:D26"/>
    <mergeCell ref="E26:F26"/>
    <mergeCell ref="H26:I26"/>
    <mergeCell ref="B25:D25"/>
    <mergeCell ref="E25:F25"/>
    <mergeCell ref="H25:I25"/>
    <mergeCell ref="B30:D30"/>
    <mergeCell ref="E30:F30"/>
    <mergeCell ref="H30:I30"/>
    <mergeCell ref="B29:D29"/>
    <mergeCell ref="E29:F29"/>
    <mergeCell ref="H29:I29"/>
    <mergeCell ref="B27:D27"/>
    <mergeCell ref="E27:F27"/>
    <mergeCell ref="H27:I27"/>
    <mergeCell ref="B28:D28"/>
    <mergeCell ref="E28:F28"/>
    <mergeCell ref="H28:I28"/>
    <mergeCell ref="H22:I22"/>
    <mergeCell ref="B20:D20"/>
    <mergeCell ref="E20:F20"/>
    <mergeCell ref="H21:I21"/>
    <mergeCell ref="H20:I20"/>
    <mergeCell ref="B23:D23"/>
    <mergeCell ref="E23:F23"/>
    <mergeCell ref="H23:I23"/>
    <mergeCell ref="B24:D24"/>
    <mergeCell ref="E24:F24"/>
    <mergeCell ref="H24:I24"/>
    <mergeCell ref="B2:G2"/>
    <mergeCell ref="G4:I4"/>
    <mergeCell ref="A5:B5"/>
    <mergeCell ref="C5:I5"/>
    <mergeCell ref="A6:B6"/>
    <mergeCell ref="C6:I6"/>
    <mergeCell ref="H17:I17"/>
    <mergeCell ref="A10:B10"/>
    <mergeCell ref="C10:I10"/>
    <mergeCell ref="B12:D12"/>
    <mergeCell ref="E12:F12"/>
    <mergeCell ref="H12:I12"/>
    <mergeCell ref="B16:D16"/>
    <mergeCell ref="B13:D13"/>
    <mergeCell ref="E13:F13"/>
    <mergeCell ref="H13:I13"/>
    <mergeCell ref="B14:D14"/>
    <mergeCell ref="E14:F14"/>
    <mergeCell ref="H14:I14"/>
    <mergeCell ref="B49:I49"/>
    <mergeCell ref="A7:B7"/>
    <mergeCell ref="C7:I7"/>
    <mergeCell ref="A8:B8"/>
    <mergeCell ref="C8:I8"/>
    <mergeCell ref="B21:D21"/>
    <mergeCell ref="E21:F21"/>
    <mergeCell ref="B15:D15"/>
    <mergeCell ref="E15:F15"/>
    <mergeCell ref="H15:I15"/>
    <mergeCell ref="C9:I9"/>
    <mergeCell ref="A9:B9"/>
    <mergeCell ref="E16:F16"/>
    <mergeCell ref="H16:I16"/>
    <mergeCell ref="B17:D17"/>
    <mergeCell ref="E17:F17"/>
    <mergeCell ref="B19:D19"/>
    <mergeCell ref="B18:D18"/>
    <mergeCell ref="H18:I18"/>
    <mergeCell ref="E19:F19"/>
    <mergeCell ref="H19:I19"/>
    <mergeCell ref="E18:F18"/>
    <mergeCell ref="B22:D22"/>
    <mergeCell ref="E22:F22"/>
  </mergeCells>
  <phoneticPr fontId="3"/>
  <hyperlinks>
    <hyperlink ref="A1" r:id="rId1" xr:uid="{00000000-0004-0000-0000-000000000000}"/>
  </hyperlinks>
  <pageMargins left="0.92" right="0.49" top="0.55000000000000004" bottom="0.42" header="0.51200000000000001" footer="0.4"/>
  <pageSetup paperSize="9" scale="95"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I52"/>
  <sheetViews>
    <sheetView view="pageBreakPreview" zoomScaleNormal="100" zoomScaleSheetLayoutView="100" workbookViewId="0"/>
  </sheetViews>
  <sheetFormatPr defaultColWidth="9" defaultRowHeight="13.5"/>
  <cols>
    <col min="1" max="3" width="9" style="1"/>
    <col min="4" max="4" width="14.125" style="1" customWidth="1"/>
    <col min="5" max="16384" width="9" style="1"/>
  </cols>
  <sheetData>
    <row r="1" spans="1:9" ht="14.25">
      <c r="A1" s="2"/>
    </row>
    <row r="2" spans="1:9" ht="6.75" customHeight="1"/>
    <row r="3" spans="1:9" ht="18.75" customHeight="1">
      <c r="A3" s="134" t="s">
        <v>127</v>
      </c>
      <c r="B3" s="134"/>
      <c r="C3" s="134"/>
      <c r="D3" s="134"/>
      <c r="E3" s="134"/>
      <c r="F3" s="134"/>
      <c r="G3" s="134"/>
      <c r="H3" s="134"/>
      <c r="I3" s="134"/>
    </row>
    <row r="4" spans="1:9" ht="6.75" customHeight="1"/>
    <row r="5" spans="1:9" ht="18" customHeight="1">
      <c r="A5" s="156"/>
      <c r="B5" s="156"/>
      <c r="C5" s="156"/>
      <c r="D5" s="156"/>
      <c r="E5" s="156"/>
      <c r="F5" s="156"/>
      <c r="G5" s="156"/>
      <c r="H5" s="156"/>
      <c r="I5" s="156"/>
    </row>
    <row r="6" spans="1:9" ht="18" customHeight="1">
      <c r="A6" s="156"/>
      <c r="B6" s="156"/>
      <c r="C6" s="156"/>
      <c r="D6" s="156"/>
      <c r="E6" s="156"/>
      <c r="F6" s="156"/>
      <c r="G6" s="156"/>
      <c r="H6" s="156"/>
      <c r="I6" s="156"/>
    </row>
    <row r="7" spans="1:9" ht="18" customHeight="1">
      <c r="A7" s="156"/>
      <c r="B7" s="156"/>
      <c r="C7" s="156"/>
      <c r="D7" s="156"/>
      <c r="E7" s="156"/>
      <c r="F7" s="156"/>
      <c r="G7" s="156"/>
      <c r="H7" s="156"/>
      <c r="I7" s="156"/>
    </row>
    <row r="8" spans="1:9" ht="18" customHeight="1">
      <c r="A8" s="156"/>
      <c r="B8" s="156"/>
      <c r="C8" s="156"/>
      <c r="D8" s="156"/>
      <c r="E8" s="156"/>
      <c r="F8" s="156"/>
      <c r="G8" s="156"/>
      <c r="H8" s="156"/>
      <c r="I8" s="156"/>
    </row>
    <row r="9" spans="1:9" ht="18" customHeight="1">
      <c r="A9" s="156" t="s">
        <v>73</v>
      </c>
      <c r="B9" s="156"/>
      <c r="C9" s="156"/>
      <c r="D9" s="156"/>
      <c r="E9" s="156"/>
      <c r="F9" s="156"/>
      <c r="G9" s="156"/>
      <c r="H9" s="156"/>
      <c r="I9" s="156"/>
    </row>
    <row r="10" spans="1:9" ht="18" customHeight="1">
      <c r="A10" s="156"/>
      <c r="B10" s="156"/>
      <c r="C10" s="156"/>
      <c r="D10" s="156"/>
      <c r="E10" s="156"/>
      <c r="F10" s="156"/>
      <c r="G10" s="156"/>
      <c r="H10" s="156"/>
      <c r="I10" s="156"/>
    </row>
    <row r="11" spans="1:9" ht="6.75" customHeight="1"/>
    <row r="12" spans="1:9" ht="18" customHeight="1"/>
    <row r="13" spans="1:9" ht="18" customHeight="1">
      <c r="B13" s="156"/>
      <c r="C13" s="156"/>
      <c r="D13" s="156"/>
      <c r="E13" s="156"/>
      <c r="F13" s="156"/>
      <c r="G13" s="5"/>
      <c r="H13" s="156"/>
      <c r="I13" s="156"/>
    </row>
    <row r="14" spans="1:9" ht="18" customHeight="1">
      <c r="B14" s="157"/>
      <c r="C14" s="157"/>
      <c r="D14" s="157"/>
      <c r="E14" s="158"/>
      <c r="F14" s="158"/>
      <c r="G14" s="5"/>
      <c r="H14" s="159"/>
      <c r="I14" s="159"/>
    </row>
    <row r="15" spans="1:9" ht="18" customHeight="1">
      <c r="B15" s="157"/>
      <c r="C15" s="157"/>
      <c r="D15" s="157"/>
      <c r="E15" s="158"/>
      <c r="F15" s="158"/>
      <c r="G15" s="5"/>
      <c r="H15" s="159"/>
      <c r="I15" s="159"/>
    </row>
    <row r="16" spans="1:9" ht="18" customHeight="1">
      <c r="B16" s="157"/>
      <c r="C16" s="157"/>
      <c r="D16" s="157"/>
      <c r="E16" s="158"/>
      <c r="F16" s="158"/>
      <c r="G16" s="5"/>
      <c r="H16" s="159"/>
      <c r="I16" s="159"/>
    </row>
    <row r="17" spans="1:9" ht="18" customHeight="1">
      <c r="B17" s="157"/>
      <c r="C17" s="157"/>
      <c r="D17" s="157"/>
      <c r="E17" s="158"/>
      <c r="F17" s="158"/>
      <c r="G17" s="5"/>
      <c r="H17" s="159"/>
      <c r="I17" s="159"/>
    </row>
    <row r="18" spans="1:9" ht="18" customHeight="1">
      <c r="B18" s="157"/>
      <c r="C18" s="157"/>
      <c r="D18" s="157"/>
      <c r="E18" s="158"/>
      <c r="F18" s="158"/>
      <c r="G18" s="5"/>
      <c r="H18" s="159"/>
      <c r="I18" s="159"/>
    </row>
    <row r="19" spans="1:9" ht="18" customHeight="1">
      <c r="B19" s="157"/>
      <c r="C19" s="157"/>
      <c r="D19" s="157"/>
      <c r="E19" s="158"/>
      <c r="F19" s="158"/>
      <c r="G19" s="5"/>
      <c r="H19" s="159"/>
      <c r="I19" s="159"/>
    </row>
    <row r="20" spans="1:9" ht="18" customHeight="1">
      <c r="B20" s="157"/>
      <c r="C20" s="157"/>
      <c r="D20" s="157"/>
      <c r="E20" s="158"/>
      <c r="F20" s="158"/>
      <c r="G20" s="5"/>
      <c r="H20" s="159"/>
      <c r="I20" s="159"/>
    </row>
    <row r="21" spans="1:9" ht="18" customHeight="1">
      <c r="B21" s="157"/>
      <c r="C21" s="157"/>
      <c r="D21" s="157"/>
      <c r="E21" s="158"/>
      <c r="F21" s="158"/>
      <c r="G21" s="5"/>
      <c r="H21" s="159"/>
      <c r="I21" s="159"/>
    </row>
    <row r="22" spans="1:9" ht="18" customHeight="1">
      <c r="B22" s="157"/>
      <c r="C22" s="157"/>
      <c r="D22" s="157"/>
      <c r="E22" s="158"/>
      <c r="F22" s="158"/>
      <c r="G22" s="5"/>
      <c r="H22" s="159"/>
      <c r="I22" s="159"/>
    </row>
    <row r="23" spans="1:9" ht="18" customHeight="1">
      <c r="B23" s="157"/>
      <c r="C23" s="157"/>
      <c r="D23" s="157"/>
      <c r="E23" s="158"/>
      <c r="F23" s="158"/>
      <c r="G23" s="5"/>
      <c r="H23" s="159"/>
      <c r="I23" s="159"/>
    </row>
    <row r="24" spans="1:9" ht="18" customHeight="1">
      <c r="B24" s="157"/>
      <c r="C24" s="157"/>
      <c r="D24" s="157"/>
      <c r="E24" s="158"/>
      <c r="F24" s="158"/>
      <c r="G24" s="5"/>
      <c r="H24" s="159"/>
      <c r="I24" s="159"/>
    </row>
    <row r="25" spans="1:9" ht="18" customHeight="1">
      <c r="B25" s="157"/>
      <c r="C25" s="157"/>
      <c r="D25" s="157"/>
      <c r="E25" s="158"/>
      <c r="F25" s="158"/>
      <c r="G25" s="5"/>
      <c r="H25" s="159"/>
      <c r="I25" s="159"/>
    </row>
    <row r="26" spans="1:9" ht="18" customHeight="1">
      <c r="B26" s="157"/>
      <c r="C26" s="157"/>
      <c r="D26" s="157"/>
      <c r="E26" s="158"/>
      <c r="F26" s="158"/>
      <c r="G26" s="5"/>
      <c r="H26" s="159"/>
      <c r="I26" s="159"/>
    </row>
    <row r="27" spans="1:9" ht="18" customHeight="1">
      <c r="A27" s="156"/>
      <c r="B27" s="156"/>
      <c r="C27" s="156"/>
      <c r="D27" s="156"/>
      <c r="E27" s="156"/>
      <c r="F27" s="156"/>
      <c r="G27" s="4"/>
      <c r="H27" s="159"/>
      <c r="I27" s="159"/>
    </row>
    <row r="28" spans="1:9" ht="15.95" customHeight="1">
      <c r="A28" s="3"/>
    </row>
    <row r="29" spans="1:9" ht="6" customHeight="1"/>
    <row r="30" spans="1:9" ht="18" customHeight="1"/>
    <row r="31" spans="1:9" ht="18" customHeight="1">
      <c r="A31" s="156"/>
      <c r="B31" s="156"/>
      <c r="C31" s="156"/>
      <c r="D31" s="156"/>
      <c r="E31" s="156"/>
      <c r="F31" s="156"/>
      <c r="G31" s="156"/>
      <c r="H31" s="156"/>
      <c r="I31" s="156"/>
    </row>
    <row r="32" spans="1:9" ht="18" customHeight="1">
      <c r="A32" s="156"/>
      <c r="B32" s="156"/>
      <c r="C32" s="156"/>
      <c r="D32" s="156"/>
      <c r="E32" s="156"/>
      <c r="F32" s="156"/>
      <c r="G32" s="156"/>
      <c r="H32" s="156"/>
      <c r="I32" s="156"/>
    </row>
    <row r="33" spans="1:9" ht="18" customHeight="1">
      <c r="A33" s="156"/>
      <c r="B33" s="156"/>
      <c r="C33" s="156"/>
      <c r="D33" s="156"/>
      <c r="E33" s="156"/>
      <c r="F33" s="156"/>
      <c r="G33" s="156"/>
      <c r="H33" s="156"/>
      <c r="I33" s="156"/>
    </row>
    <row r="34" spans="1:9" ht="18" customHeight="1">
      <c r="A34" s="156"/>
      <c r="B34" s="156"/>
      <c r="C34" s="156"/>
      <c r="D34" s="156"/>
      <c r="E34" s="156"/>
      <c r="F34" s="156"/>
      <c r="G34" s="156"/>
      <c r="H34" s="156"/>
      <c r="I34" s="156"/>
    </row>
    <row r="35" spans="1:9" ht="18" customHeight="1">
      <c r="A35" s="156"/>
      <c r="B35" s="156"/>
      <c r="C35" s="156"/>
      <c r="D35" s="156"/>
      <c r="E35" s="156"/>
      <c r="F35" s="156"/>
      <c r="G35" s="156"/>
      <c r="H35" s="156"/>
      <c r="I35" s="156"/>
    </row>
    <row r="36" spans="1:9" ht="15.95" customHeight="1">
      <c r="A36" s="3"/>
    </row>
    <row r="37" spans="1:9" ht="6" customHeight="1"/>
    <row r="38" spans="1:9" ht="15" customHeight="1"/>
    <row r="52" ht="15" customHeight="1"/>
  </sheetData>
  <mergeCells count="75">
    <mergeCell ref="A6:B6"/>
    <mergeCell ref="A7:B7"/>
    <mergeCell ref="A8:B8"/>
    <mergeCell ref="C7:I7"/>
    <mergeCell ref="C8:I8"/>
    <mergeCell ref="C6:I6"/>
    <mergeCell ref="B13:D13"/>
    <mergeCell ref="C10:I10"/>
    <mergeCell ref="H13:I13"/>
    <mergeCell ref="E13:F13"/>
    <mergeCell ref="A10:B10"/>
    <mergeCell ref="B17:D17"/>
    <mergeCell ref="E17:F17"/>
    <mergeCell ref="H17:I17"/>
    <mergeCell ref="B14:D14"/>
    <mergeCell ref="B15:D15"/>
    <mergeCell ref="E14:F14"/>
    <mergeCell ref="E15:F15"/>
    <mergeCell ref="H14:I14"/>
    <mergeCell ref="H15:I15"/>
    <mergeCell ref="B16:D16"/>
    <mergeCell ref="E16:F16"/>
    <mergeCell ref="H16:I16"/>
    <mergeCell ref="B18:D18"/>
    <mergeCell ref="E18:F18"/>
    <mergeCell ref="H18:I18"/>
    <mergeCell ref="B19:D19"/>
    <mergeCell ref="E19:F19"/>
    <mergeCell ref="H19:I19"/>
    <mergeCell ref="H21:I21"/>
    <mergeCell ref="B21:D21"/>
    <mergeCell ref="E24:F24"/>
    <mergeCell ref="H24:I24"/>
    <mergeCell ref="E21:F21"/>
    <mergeCell ref="H22:I22"/>
    <mergeCell ref="A3:I3"/>
    <mergeCell ref="A5:I5"/>
    <mergeCell ref="A31:B31"/>
    <mergeCell ref="C31:D31"/>
    <mergeCell ref="E31:F31"/>
    <mergeCell ref="G31:I31"/>
    <mergeCell ref="B22:D22"/>
    <mergeCell ref="E22:F22"/>
    <mergeCell ref="B23:D23"/>
    <mergeCell ref="B24:D24"/>
    <mergeCell ref="H27:I27"/>
    <mergeCell ref="A27:F27"/>
    <mergeCell ref="E25:F25"/>
    <mergeCell ref="H25:I25"/>
    <mergeCell ref="B26:D26"/>
    <mergeCell ref="E26:F26"/>
    <mergeCell ref="A35:B35"/>
    <mergeCell ref="C35:D35"/>
    <mergeCell ref="E35:F35"/>
    <mergeCell ref="G35:I35"/>
    <mergeCell ref="A34:B34"/>
    <mergeCell ref="C34:D34"/>
    <mergeCell ref="E34:F34"/>
    <mergeCell ref="G34:I34"/>
    <mergeCell ref="A9:I9"/>
    <mergeCell ref="A32:B32"/>
    <mergeCell ref="C32:D32"/>
    <mergeCell ref="A33:B33"/>
    <mergeCell ref="C33:D33"/>
    <mergeCell ref="E33:F33"/>
    <mergeCell ref="G33:I33"/>
    <mergeCell ref="B25:D25"/>
    <mergeCell ref="E23:F23"/>
    <mergeCell ref="H23:I23"/>
    <mergeCell ref="E32:F32"/>
    <mergeCell ref="G32:I32"/>
    <mergeCell ref="H26:I26"/>
    <mergeCell ref="B20:D20"/>
    <mergeCell ref="E20:F20"/>
    <mergeCell ref="H20:I20"/>
  </mergeCells>
  <phoneticPr fontId="3"/>
  <pageMargins left="0.92" right="0.49" top="0.55000000000000004" bottom="0.42" header="0.51200000000000001" footer="0.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N36"/>
  <sheetViews>
    <sheetView zoomScale="80" zoomScaleNormal="80" workbookViewId="0">
      <selection activeCell="A36" sqref="A36:N36"/>
    </sheetView>
  </sheetViews>
  <sheetFormatPr defaultRowHeight="13.5"/>
  <cols>
    <col min="2" max="3" width="20.875" customWidth="1"/>
    <col min="4" max="5" width="7.625" customWidth="1"/>
    <col min="6" max="6" width="13.5" customWidth="1"/>
    <col min="7" max="7" width="13.625" customWidth="1"/>
    <col min="11" max="11" width="10.5" bestFit="1" customWidth="1"/>
    <col min="12" max="12" width="13" customWidth="1"/>
    <col min="13" max="13" width="24.375" customWidth="1"/>
    <col min="257" max="258" width="20.875" customWidth="1"/>
    <col min="259" max="260" width="7.625" customWidth="1"/>
    <col min="261" max="261" width="13.5" customWidth="1"/>
    <col min="262" max="262" width="13.625" customWidth="1"/>
    <col min="267" max="267" width="10.5" bestFit="1" customWidth="1"/>
    <col min="268" max="268" width="13" customWidth="1"/>
    <col min="269" max="269" width="24.375" customWidth="1"/>
    <col min="513" max="514" width="20.875" customWidth="1"/>
    <col min="515" max="516" width="7.625" customWidth="1"/>
    <col min="517" max="517" width="13.5" customWidth="1"/>
    <col min="518" max="518" width="13.625" customWidth="1"/>
    <col min="523" max="523" width="10.5" bestFit="1" customWidth="1"/>
    <col min="524" max="524" width="13" customWidth="1"/>
    <col min="525" max="525" width="24.375" customWidth="1"/>
    <col min="769" max="770" width="20.875" customWidth="1"/>
    <col min="771" max="772" width="7.625" customWidth="1"/>
    <col min="773" max="773" width="13.5" customWidth="1"/>
    <col min="774" max="774" width="13.625" customWidth="1"/>
    <col min="779" max="779" width="10.5" bestFit="1" customWidth="1"/>
    <col min="780" max="780" width="13" customWidth="1"/>
    <col min="781" max="781" width="24.375" customWidth="1"/>
    <col min="1025" max="1026" width="20.875" customWidth="1"/>
    <col min="1027" max="1028" width="7.625" customWidth="1"/>
    <col min="1029" max="1029" width="13.5" customWidth="1"/>
    <col min="1030" max="1030" width="13.625" customWidth="1"/>
    <col min="1035" max="1035" width="10.5" bestFit="1" customWidth="1"/>
    <col min="1036" max="1036" width="13" customWidth="1"/>
    <col min="1037" max="1037" width="24.375" customWidth="1"/>
    <col min="1281" max="1282" width="20.875" customWidth="1"/>
    <col min="1283" max="1284" width="7.625" customWidth="1"/>
    <col min="1285" max="1285" width="13.5" customWidth="1"/>
    <col min="1286" max="1286" width="13.625" customWidth="1"/>
    <col min="1291" max="1291" width="10.5" bestFit="1" customWidth="1"/>
    <col min="1292" max="1292" width="13" customWidth="1"/>
    <col min="1293" max="1293" width="24.375" customWidth="1"/>
    <col min="1537" max="1538" width="20.875" customWidth="1"/>
    <col min="1539" max="1540" width="7.625" customWidth="1"/>
    <col min="1541" max="1541" width="13.5" customWidth="1"/>
    <col min="1542" max="1542" width="13.625" customWidth="1"/>
    <col min="1547" max="1547" width="10.5" bestFit="1" customWidth="1"/>
    <col min="1548" max="1548" width="13" customWidth="1"/>
    <col min="1549" max="1549" width="24.375" customWidth="1"/>
    <col min="1793" max="1794" width="20.875" customWidth="1"/>
    <col min="1795" max="1796" width="7.625" customWidth="1"/>
    <col min="1797" max="1797" width="13.5" customWidth="1"/>
    <col min="1798" max="1798" width="13.625" customWidth="1"/>
    <col min="1803" max="1803" width="10.5" bestFit="1" customWidth="1"/>
    <col min="1804" max="1804" width="13" customWidth="1"/>
    <col min="1805" max="1805" width="24.375" customWidth="1"/>
    <col min="2049" max="2050" width="20.875" customWidth="1"/>
    <col min="2051" max="2052" width="7.625" customWidth="1"/>
    <col min="2053" max="2053" width="13.5" customWidth="1"/>
    <col min="2054" max="2054" width="13.625" customWidth="1"/>
    <col min="2059" max="2059" width="10.5" bestFit="1" customWidth="1"/>
    <col min="2060" max="2060" width="13" customWidth="1"/>
    <col min="2061" max="2061" width="24.375" customWidth="1"/>
    <col min="2305" max="2306" width="20.875" customWidth="1"/>
    <col min="2307" max="2308" width="7.625" customWidth="1"/>
    <col min="2309" max="2309" width="13.5" customWidth="1"/>
    <col min="2310" max="2310" width="13.625" customWidth="1"/>
    <col min="2315" max="2315" width="10.5" bestFit="1" customWidth="1"/>
    <col min="2316" max="2316" width="13" customWidth="1"/>
    <col min="2317" max="2317" width="24.375" customWidth="1"/>
    <col min="2561" max="2562" width="20.875" customWidth="1"/>
    <col min="2563" max="2564" width="7.625" customWidth="1"/>
    <col min="2565" max="2565" width="13.5" customWidth="1"/>
    <col min="2566" max="2566" width="13.625" customWidth="1"/>
    <col min="2571" max="2571" width="10.5" bestFit="1" customWidth="1"/>
    <col min="2572" max="2572" width="13" customWidth="1"/>
    <col min="2573" max="2573" width="24.375" customWidth="1"/>
    <col min="2817" max="2818" width="20.875" customWidth="1"/>
    <col min="2819" max="2820" width="7.625" customWidth="1"/>
    <col min="2821" max="2821" width="13.5" customWidth="1"/>
    <col min="2822" max="2822" width="13.625" customWidth="1"/>
    <col min="2827" max="2827" width="10.5" bestFit="1" customWidth="1"/>
    <col min="2828" max="2828" width="13" customWidth="1"/>
    <col min="2829" max="2829" width="24.375" customWidth="1"/>
    <col min="3073" max="3074" width="20.875" customWidth="1"/>
    <col min="3075" max="3076" width="7.625" customWidth="1"/>
    <col min="3077" max="3077" width="13.5" customWidth="1"/>
    <col min="3078" max="3078" width="13.625" customWidth="1"/>
    <col min="3083" max="3083" width="10.5" bestFit="1" customWidth="1"/>
    <col min="3084" max="3084" width="13" customWidth="1"/>
    <col min="3085" max="3085" width="24.375" customWidth="1"/>
    <col min="3329" max="3330" width="20.875" customWidth="1"/>
    <col min="3331" max="3332" width="7.625" customWidth="1"/>
    <col min="3333" max="3333" width="13.5" customWidth="1"/>
    <col min="3334" max="3334" width="13.625" customWidth="1"/>
    <col min="3339" max="3339" width="10.5" bestFit="1" customWidth="1"/>
    <col min="3340" max="3340" width="13" customWidth="1"/>
    <col min="3341" max="3341" width="24.375" customWidth="1"/>
    <col min="3585" max="3586" width="20.875" customWidth="1"/>
    <col min="3587" max="3588" width="7.625" customWidth="1"/>
    <col min="3589" max="3589" width="13.5" customWidth="1"/>
    <col min="3590" max="3590" width="13.625" customWidth="1"/>
    <col min="3595" max="3595" width="10.5" bestFit="1" customWidth="1"/>
    <col min="3596" max="3596" width="13" customWidth="1"/>
    <col min="3597" max="3597" width="24.375" customWidth="1"/>
    <col min="3841" max="3842" width="20.875" customWidth="1"/>
    <col min="3843" max="3844" width="7.625" customWidth="1"/>
    <col min="3845" max="3845" width="13.5" customWidth="1"/>
    <col min="3846" max="3846" width="13.625" customWidth="1"/>
    <col min="3851" max="3851" width="10.5" bestFit="1" customWidth="1"/>
    <col min="3852" max="3852" width="13" customWidth="1"/>
    <col min="3853" max="3853" width="24.375" customWidth="1"/>
    <col min="4097" max="4098" width="20.875" customWidth="1"/>
    <col min="4099" max="4100" width="7.625" customWidth="1"/>
    <col min="4101" max="4101" width="13.5" customWidth="1"/>
    <col min="4102" max="4102" width="13.625" customWidth="1"/>
    <col min="4107" max="4107" width="10.5" bestFit="1" customWidth="1"/>
    <col min="4108" max="4108" width="13" customWidth="1"/>
    <col min="4109" max="4109" width="24.375" customWidth="1"/>
    <col min="4353" max="4354" width="20.875" customWidth="1"/>
    <col min="4355" max="4356" width="7.625" customWidth="1"/>
    <col min="4357" max="4357" width="13.5" customWidth="1"/>
    <col min="4358" max="4358" width="13.625" customWidth="1"/>
    <col min="4363" max="4363" width="10.5" bestFit="1" customWidth="1"/>
    <col min="4364" max="4364" width="13" customWidth="1"/>
    <col min="4365" max="4365" width="24.375" customWidth="1"/>
    <col min="4609" max="4610" width="20.875" customWidth="1"/>
    <col min="4611" max="4612" width="7.625" customWidth="1"/>
    <col min="4613" max="4613" width="13.5" customWidth="1"/>
    <col min="4614" max="4614" width="13.625" customWidth="1"/>
    <col min="4619" max="4619" width="10.5" bestFit="1" customWidth="1"/>
    <col min="4620" max="4620" width="13" customWidth="1"/>
    <col min="4621" max="4621" width="24.375" customWidth="1"/>
    <col min="4865" max="4866" width="20.875" customWidth="1"/>
    <col min="4867" max="4868" width="7.625" customWidth="1"/>
    <col min="4869" max="4869" width="13.5" customWidth="1"/>
    <col min="4870" max="4870" width="13.625" customWidth="1"/>
    <col min="4875" max="4875" width="10.5" bestFit="1" customWidth="1"/>
    <col min="4876" max="4876" width="13" customWidth="1"/>
    <col min="4877" max="4877" width="24.375" customWidth="1"/>
    <col min="5121" max="5122" width="20.875" customWidth="1"/>
    <col min="5123" max="5124" width="7.625" customWidth="1"/>
    <col min="5125" max="5125" width="13.5" customWidth="1"/>
    <col min="5126" max="5126" width="13.625" customWidth="1"/>
    <col min="5131" max="5131" width="10.5" bestFit="1" customWidth="1"/>
    <col min="5132" max="5132" width="13" customWidth="1"/>
    <col min="5133" max="5133" width="24.375" customWidth="1"/>
    <col min="5377" max="5378" width="20.875" customWidth="1"/>
    <col min="5379" max="5380" width="7.625" customWidth="1"/>
    <col min="5381" max="5381" width="13.5" customWidth="1"/>
    <col min="5382" max="5382" width="13.625" customWidth="1"/>
    <col min="5387" max="5387" width="10.5" bestFit="1" customWidth="1"/>
    <col min="5388" max="5388" width="13" customWidth="1"/>
    <col min="5389" max="5389" width="24.375" customWidth="1"/>
    <col min="5633" max="5634" width="20.875" customWidth="1"/>
    <col min="5635" max="5636" width="7.625" customWidth="1"/>
    <col min="5637" max="5637" width="13.5" customWidth="1"/>
    <col min="5638" max="5638" width="13.625" customWidth="1"/>
    <col min="5643" max="5643" width="10.5" bestFit="1" customWidth="1"/>
    <col min="5644" max="5644" width="13" customWidth="1"/>
    <col min="5645" max="5645" width="24.375" customWidth="1"/>
    <col min="5889" max="5890" width="20.875" customWidth="1"/>
    <col min="5891" max="5892" width="7.625" customWidth="1"/>
    <col min="5893" max="5893" width="13.5" customWidth="1"/>
    <col min="5894" max="5894" width="13.625" customWidth="1"/>
    <col min="5899" max="5899" width="10.5" bestFit="1" customWidth="1"/>
    <col min="5900" max="5900" width="13" customWidth="1"/>
    <col min="5901" max="5901" width="24.375" customWidth="1"/>
    <col min="6145" max="6146" width="20.875" customWidth="1"/>
    <col min="6147" max="6148" width="7.625" customWidth="1"/>
    <col min="6149" max="6149" width="13.5" customWidth="1"/>
    <col min="6150" max="6150" width="13.625" customWidth="1"/>
    <col min="6155" max="6155" width="10.5" bestFit="1" customWidth="1"/>
    <col min="6156" max="6156" width="13" customWidth="1"/>
    <col min="6157" max="6157" width="24.375" customWidth="1"/>
    <col min="6401" max="6402" width="20.875" customWidth="1"/>
    <col min="6403" max="6404" width="7.625" customWidth="1"/>
    <col min="6405" max="6405" width="13.5" customWidth="1"/>
    <col min="6406" max="6406" width="13.625" customWidth="1"/>
    <col min="6411" max="6411" width="10.5" bestFit="1" customWidth="1"/>
    <col min="6412" max="6412" width="13" customWidth="1"/>
    <col min="6413" max="6413" width="24.375" customWidth="1"/>
    <col min="6657" max="6658" width="20.875" customWidth="1"/>
    <col min="6659" max="6660" width="7.625" customWidth="1"/>
    <col min="6661" max="6661" width="13.5" customWidth="1"/>
    <col min="6662" max="6662" width="13.625" customWidth="1"/>
    <col min="6667" max="6667" width="10.5" bestFit="1" customWidth="1"/>
    <col min="6668" max="6668" width="13" customWidth="1"/>
    <col min="6669" max="6669" width="24.375" customWidth="1"/>
    <col min="6913" max="6914" width="20.875" customWidth="1"/>
    <col min="6915" max="6916" width="7.625" customWidth="1"/>
    <col min="6917" max="6917" width="13.5" customWidth="1"/>
    <col min="6918" max="6918" width="13.625" customWidth="1"/>
    <col min="6923" max="6923" width="10.5" bestFit="1" customWidth="1"/>
    <col min="6924" max="6924" width="13" customWidth="1"/>
    <col min="6925" max="6925" width="24.375" customWidth="1"/>
    <col min="7169" max="7170" width="20.875" customWidth="1"/>
    <col min="7171" max="7172" width="7.625" customWidth="1"/>
    <col min="7173" max="7173" width="13.5" customWidth="1"/>
    <col min="7174" max="7174" width="13.625" customWidth="1"/>
    <col min="7179" max="7179" width="10.5" bestFit="1" customWidth="1"/>
    <col min="7180" max="7180" width="13" customWidth="1"/>
    <col min="7181" max="7181" width="24.375" customWidth="1"/>
    <col min="7425" max="7426" width="20.875" customWidth="1"/>
    <col min="7427" max="7428" width="7.625" customWidth="1"/>
    <col min="7429" max="7429" width="13.5" customWidth="1"/>
    <col min="7430" max="7430" width="13.625" customWidth="1"/>
    <col min="7435" max="7435" width="10.5" bestFit="1" customWidth="1"/>
    <col min="7436" max="7436" width="13" customWidth="1"/>
    <col min="7437" max="7437" width="24.375" customWidth="1"/>
    <col min="7681" max="7682" width="20.875" customWidth="1"/>
    <col min="7683" max="7684" width="7.625" customWidth="1"/>
    <col min="7685" max="7685" width="13.5" customWidth="1"/>
    <col min="7686" max="7686" width="13.625" customWidth="1"/>
    <col min="7691" max="7691" width="10.5" bestFit="1" customWidth="1"/>
    <col min="7692" max="7692" width="13" customWidth="1"/>
    <col min="7693" max="7693" width="24.375" customWidth="1"/>
    <col min="7937" max="7938" width="20.875" customWidth="1"/>
    <col min="7939" max="7940" width="7.625" customWidth="1"/>
    <col min="7941" max="7941" width="13.5" customWidth="1"/>
    <col min="7942" max="7942" width="13.625" customWidth="1"/>
    <col min="7947" max="7947" width="10.5" bestFit="1" customWidth="1"/>
    <col min="7948" max="7948" width="13" customWidth="1"/>
    <col min="7949" max="7949" width="24.375" customWidth="1"/>
    <col min="8193" max="8194" width="20.875" customWidth="1"/>
    <col min="8195" max="8196" width="7.625" customWidth="1"/>
    <col min="8197" max="8197" width="13.5" customWidth="1"/>
    <col min="8198" max="8198" width="13.625" customWidth="1"/>
    <col min="8203" max="8203" width="10.5" bestFit="1" customWidth="1"/>
    <col min="8204" max="8204" width="13" customWidth="1"/>
    <col min="8205" max="8205" width="24.375" customWidth="1"/>
    <col min="8449" max="8450" width="20.875" customWidth="1"/>
    <col min="8451" max="8452" width="7.625" customWidth="1"/>
    <col min="8453" max="8453" width="13.5" customWidth="1"/>
    <col min="8454" max="8454" width="13.625" customWidth="1"/>
    <col min="8459" max="8459" width="10.5" bestFit="1" customWidth="1"/>
    <col min="8460" max="8460" width="13" customWidth="1"/>
    <col min="8461" max="8461" width="24.375" customWidth="1"/>
    <col min="8705" max="8706" width="20.875" customWidth="1"/>
    <col min="8707" max="8708" width="7.625" customWidth="1"/>
    <col min="8709" max="8709" width="13.5" customWidth="1"/>
    <col min="8710" max="8710" width="13.625" customWidth="1"/>
    <col min="8715" max="8715" width="10.5" bestFit="1" customWidth="1"/>
    <col min="8716" max="8716" width="13" customWidth="1"/>
    <col min="8717" max="8717" width="24.375" customWidth="1"/>
    <col min="8961" max="8962" width="20.875" customWidth="1"/>
    <col min="8963" max="8964" width="7.625" customWidth="1"/>
    <col min="8965" max="8965" width="13.5" customWidth="1"/>
    <col min="8966" max="8966" width="13.625" customWidth="1"/>
    <col min="8971" max="8971" width="10.5" bestFit="1" customWidth="1"/>
    <col min="8972" max="8972" width="13" customWidth="1"/>
    <col min="8973" max="8973" width="24.375" customWidth="1"/>
    <col min="9217" max="9218" width="20.875" customWidth="1"/>
    <col min="9219" max="9220" width="7.625" customWidth="1"/>
    <col min="9221" max="9221" width="13.5" customWidth="1"/>
    <col min="9222" max="9222" width="13.625" customWidth="1"/>
    <col min="9227" max="9227" width="10.5" bestFit="1" customWidth="1"/>
    <col min="9228" max="9228" width="13" customWidth="1"/>
    <col min="9229" max="9229" width="24.375" customWidth="1"/>
    <col min="9473" max="9474" width="20.875" customWidth="1"/>
    <col min="9475" max="9476" width="7.625" customWidth="1"/>
    <col min="9477" max="9477" width="13.5" customWidth="1"/>
    <col min="9478" max="9478" width="13.625" customWidth="1"/>
    <col min="9483" max="9483" width="10.5" bestFit="1" customWidth="1"/>
    <col min="9484" max="9484" width="13" customWidth="1"/>
    <col min="9485" max="9485" width="24.375" customWidth="1"/>
    <col min="9729" max="9730" width="20.875" customWidth="1"/>
    <col min="9731" max="9732" width="7.625" customWidth="1"/>
    <col min="9733" max="9733" width="13.5" customWidth="1"/>
    <col min="9734" max="9734" width="13.625" customWidth="1"/>
    <col min="9739" max="9739" width="10.5" bestFit="1" customWidth="1"/>
    <col min="9740" max="9740" width="13" customWidth="1"/>
    <col min="9741" max="9741" width="24.375" customWidth="1"/>
    <col min="9985" max="9986" width="20.875" customWidth="1"/>
    <col min="9987" max="9988" width="7.625" customWidth="1"/>
    <col min="9989" max="9989" width="13.5" customWidth="1"/>
    <col min="9990" max="9990" width="13.625" customWidth="1"/>
    <col min="9995" max="9995" width="10.5" bestFit="1" customWidth="1"/>
    <col min="9996" max="9996" width="13" customWidth="1"/>
    <col min="9997" max="9997" width="24.375" customWidth="1"/>
    <col min="10241" max="10242" width="20.875" customWidth="1"/>
    <col min="10243" max="10244" width="7.625" customWidth="1"/>
    <col min="10245" max="10245" width="13.5" customWidth="1"/>
    <col min="10246" max="10246" width="13.625" customWidth="1"/>
    <col min="10251" max="10251" width="10.5" bestFit="1" customWidth="1"/>
    <col min="10252" max="10252" width="13" customWidth="1"/>
    <col min="10253" max="10253" width="24.375" customWidth="1"/>
    <col min="10497" max="10498" width="20.875" customWidth="1"/>
    <col min="10499" max="10500" width="7.625" customWidth="1"/>
    <col min="10501" max="10501" width="13.5" customWidth="1"/>
    <col min="10502" max="10502" width="13.625" customWidth="1"/>
    <col min="10507" max="10507" width="10.5" bestFit="1" customWidth="1"/>
    <col min="10508" max="10508" width="13" customWidth="1"/>
    <col min="10509" max="10509" width="24.375" customWidth="1"/>
    <col min="10753" max="10754" width="20.875" customWidth="1"/>
    <col min="10755" max="10756" width="7.625" customWidth="1"/>
    <col min="10757" max="10757" width="13.5" customWidth="1"/>
    <col min="10758" max="10758" width="13.625" customWidth="1"/>
    <col min="10763" max="10763" width="10.5" bestFit="1" customWidth="1"/>
    <col min="10764" max="10764" width="13" customWidth="1"/>
    <col min="10765" max="10765" width="24.375" customWidth="1"/>
    <col min="11009" max="11010" width="20.875" customWidth="1"/>
    <col min="11011" max="11012" width="7.625" customWidth="1"/>
    <col min="11013" max="11013" width="13.5" customWidth="1"/>
    <col min="11014" max="11014" width="13.625" customWidth="1"/>
    <col min="11019" max="11019" width="10.5" bestFit="1" customWidth="1"/>
    <col min="11020" max="11020" width="13" customWidth="1"/>
    <col min="11021" max="11021" width="24.375" customWidth="1"/>
    <col min="11265" max="11266" width="20.875" customWidth="1"/>
    <col min="11267" max="11268" width="7.625" customWidth="1"/>
    <col min="11269" max="11269" width="13.5" customWidth="1"/>
    <col min="11270" max="11270" width="13.625" customWidth="1"/>
    <col min="11275" max="11275" width="10.5" bestFit="1" customWidth="1"/>
    <col min="11276" max="11276" width="13" customWidth="1"/>
    <col min="11277" max="11277" width="24.375" customWidth="1"/>
    <col min="11521" max="11522" width="20.875" customWidth="1"/>
    <col min="11523" max="11524" width="7.625" customWidth="1"/>
    <col min="11525" max="11525" width="13.5" customWidth="1"/>
    <col min="11526" max="11526" width="13.625" customWidth="1"/>
    <col min="11531" max="11531" width="10.5" bestFit="1" customWidth="1"/>
    <col min="11532" max="11532" width="13" customWidth="1"/>
    <col min="11533" max="11533" width="24.375" customWidth="1"/>
    <col min="11777" max="11778" width="20.875" customWidth="1"/>
    <col min="11779" max="11780" width="7.625" customWidth="1"/>
    <col min="11781" max="11781" width="13.5" customWidth="1"/>
    <col min="11782" max="11782" width="13.625" customWidth="1"/>
    <col min="11787" max="11787" width="10.5" bestFit="1" customWidth="1"/>
    <col min="11788" max="11788" width="13" customWidth="1"/>
    <col min="11789" max="11789" width="24.375" customWidth="1"/>
    <col min="12033" max="12034" width="20.875" customWidth="1"/>
    <col min="12035" max="12036" width="7.625" customWidth="1"/>
    <col min="12037" max="12037" width="13.5" customWidth="1"/>
    <col min="12038" max="12038" width="13.625" customWidth="1"/>
    <col min="12043" max="12043" width="10.5" bestFit="1" customWidth="1"/>
    <col min="12044" max="12044" width="13" customWidth="1"/>
    <col min="12045" max="12045" width="24.375" customWidth="1"/>
    <col min="12289" max="12290" width="20.875" customWidth="1"/>
    <col min="12291" max="12292" width="7.625" customWidth="1"/>
    <col min="12293" max="12293" width="13.5" customWidth="1"/>
    <col min="12294" max="12294" width="13.625" customWidth="1"/>
    <col min="12299" max="12299" width="10.5" bestFit="1" customWidth="1"/>
    <col min="12300" max="12300" width="13" customWidth="1"/>
    <col min="12301" max="12301" width="24.375" customWidth="1"/>
    <col min="12545" max="12546" width="20.875" customWidth="1"/>
    <col min="12547" max="12548" width="7.625" customWidth="1"/>
    <col min="12549" max="12549" width="13.5" customWidth="1"/>
    <col min="12550" max="12550" width="13.625" customWidth="1"/>
    <col min="12555" max="12555" width="10.5" bestFit="1" customWidth="1"/>
    <col min="12556" max="12556" width="13" customWidth="1"/>
    <col min="12557" max="12557" width="24.375" customWidth="1"/>
    <col min="12801" max="12802" width="20.875" customWidth="1"/>
    <col min="12803" max="12804" width="7.625" customWidth="1"/>
    <col min="12805" max="12805" width="13.5" customWidth="1"/>
    <col min="12806" max="12806" width="13.625" customWidth="1"/>
    <col min="12811" max="12811" width="10.5" bestFit="1" customWidth="1"/>
    <col min="12812" max="12812" width="13" customWidth="1"/>
    <col min="12813" max="12813" width="24.375" customWidth="1"/>
    <col min="13057" max="13058" width="20.875" customWidth="1"/>
    <col min="13059" max="13060" width="7.625" customWidth="1"/>
    <col min="13061" max="13061" width="13.5" customWidth="1"/>
    <col min="13062" max="13062" width="13.625" customWidth="1"/>
    <col min="13067" max="13067" width="10.5" bestFit="1" customWidth="1"/>
    <col min="13068" max="13068" width="13" customWidth="1"/>
    <col min="13069" max="13069" width="24.375" customWidth="1"/>
    <col min="13313" max="13314" width="20.875" customWidth="1"/>
    <col min="13315" max="13316" width="7.625" customWidth="1"/>
    <col min="13317" max="13317" width="13.5" customWidth="1"/>
    <col min="13318" max="13318" width="13.625" customWidth="1"/>
    <col min="13323" max="13323" width="10.5" bestFit="1" customWidth="1"/>
    <col min="13324" max="13324" width="13" customWidth="1"/>
    <col min="13325" max="13325" width="24.375" customWidth="1"/>
    <col min="13569" max="13570" width="20.875" customWidth="1"/>
    <col min="13571" max="13572" width="7.625" customWidth="1"/>
    <col min="13573" max="13573" width="13.5" customWidth="1"/>
    <col min="13574" max="13574" width="13.625" customWidth="1"/>
    <col min="13579" max="13579" width="10.5" bestFit="1" customWidth="1"/>
    <col min="13580" max="13580" width="13" customWidth="1"/>
    <col min="13581" max="13581" width="24.375" customWidth="1"/>
    <col min="13825" max="13826" width="20.875" customWidth="1"/>
    <col min="13827" max="13828" width="7.625" customWidth="1"/>
    <col min="13829" max="13829" width="13.5" customWidth="1"/>
    <col min="13830" max="13830" width="13.625" customWidth="1"/>
    <col min="13835" max="13835" width="10.5" bestFit="1" customWidth="1"/>
    <col min="13836" max="13836" width="13" customWidth="1"/>
    <col min="13837" max="13837" width="24.375" customWidth="1"/>
    <col min="14081" max="14082" width="20.875" customWidth="1"/>
    <col min="14083" max="14084" width="7.625" customWidth="1"/>
    <col min="14085" max="14085" width="13.5" customWidth="1"/>
    <col min="14086" max="14086" width="13.625" customWidth="1"/>
    <col min="14091" max="14091" width="10.5" bestFit="1" customWidth="1"/>
    <col min="14092" max="14092" width="13" customWidth="1"/>
    <col min="14093" max="14093" width="24.375" customWidth="1"/>
    <col min="14337" max="14338" width="20.875" customWidth="1"/>
    <col min="14339" max="14340" width="7.625" customWidth="1"/>
    <col min="14341" max="14341" width="13.5" customWidth="1"/>
    <col min="14342" max="14342" width="13.625" customWidth="1"/>
    <col min="14347" max="14347" width="10.5" bestFit="1" customWidth="1"/>
    <col min="14348" max="14348" width="13" customWidth="1"/>
    <col min="14349" max="14349" width="24.375" customWidth="1"/>
    <col min="14593" max="14594" width="20.875" customWidth="1"/>
    <col min="14595" max="14596" width="7.625" customWidth="1"/>
    <col min="14597" max="14597" width="13.5" customWidth="1"/>
    <col min="14598" max="14598" width="13.625" customWidth="1"/>
    <col min="14603" max="14603" width="10.5" bestFit="1" customWidth="1"/>
    <col min="14604" max="14604" width="13" customWidth="1"/>
    <col min="14605" max="14605" width="24.375" customWidth="1"/>
    <col min="14849" max="14850" width="20.875" customWidth="1"/>
    <col min="14851" max="14852" width="7.625" customWidth="1"/>
    <col min="14853" max="14853" width="13.5" customWidth="1"/>
    <col min="14854" max="14854" width="13.625" customWidth="1"/>
    <col min="14859" max="14859" width="10.5" bestFit="1" customWidth="1"/>
    <col min="14860" max="14860" width="13" customWidth="1"/>
    <col min="14861" max="14861" width="24.375" customWidth="1"/>
    <col min="15105" max="15106" width="20.875" customWidth="1"/>
    <col min="15107" max="15108" width="7.625" customWidth="1"/>
    <col min="15109" max="15109" width="13.5" customWidth="1"/>
    <col min="15110" max="15110" width="13.625" customWidth="1"/>
    <col min="15115" max="15115" width="10.5" bestFit="1" customWidth="1"/>
    <col min="15116" max="15116" width="13" customWidth="1"/>
    <col min="15117" max="15117" width="24.375" customWidth="1"/>
    <col min="15361" max="15362" width="20.875" customWidth="1"/>
    <col min="15363" max="15364" width="7.625" customWidth="1"/>
    <col min="15365" max="15365" width="13.5" customWidth="1"/>
    <col min="15366" max="15366" width="13.625" customWidth="1"/>
    <col min="15371" max="15371" width="10.5" bestFit="1" customWidth="1"/>
    <col min="15372" max="15372" width="13" customWidth="1"/>
    <col min="15373" max="15373" width="24.375" customWidth="1"/>
    <col min="15617" max="15618" width="20.875" customWidth="1"/>
    <col min="15619" max="15620" width="7.625" customWidth="1"/>
    <col min="15621" max="15621" width="13.5" customWidth="1"/>
    <col min="15622" max="15622" width="13.625" customWidth="1"/>
    <col min="15627" max="15627" width="10.5" bestFit="1" customWidth="1"/>
    <col min="15628" max="15628" width="13" customWidth="1"/>
    <col min="15629" max="15629" width="24.375" customWidth="1"/>
    <col min="15873" max="15874" width="20.875" customWidth="1"/>
    <col min="15875" max="15876" width="7.625" customWidth="1"/>
    <col min="15877" max="15877" width="13.5" customWidth="1"/>
    <col min="15878" max="15878" width="13.625" customWidth="1"/>
    <col min="15883" max="15883" width="10.5" bestFit="1" customWidth="1"/>
    <col min="15884" max="15884" width="13" customWidth="1"/>
    <col min="15885" max="15885" width="24.375" customWidth="1"/>
    <col min="16129" max="16130" width="20.875" customWidth="1"/>
    <col min="16131" max="16132" width="7.625" customWidth="1"/>
    <col min="16133" max="16133" width="13.5" customWidth="1"/>
    <col min="16134" max="16134" width="13.625" customWidth="1"/>
    <col min="16139" max="16139" width="10.5" bestFit="1" customWidth="1"/>
    <col min="16140" max="16140" width="13" customWidth="1"/>
    <col min="16141" max="16141" width="24.375" customWidth="1"/>
  </cols>
  <sheetData>
    <row r="1" spans="1:13">
      <c r="A1" s="63"/>
      <c r="B1" s="63"/>
      <c r="C1" s="63"/>
      <c r="D1" s="63"/>
      <c r="E1" s="63"/>
      <c r="F1" s="64"/>
      <c r="G1" s="63"/>
      <c r="H1" s="63"/>
      <c r="I1" s="63"/>
      <c r="J1" s="63"/>
      <c r="K1" s="63"/>
      <c r="L1" s="63"/>
      <c r="M1" s="65" t="s">
        <v>132</v>
      </c>
    </row>
    <row r="2" spans="1:13" ht="14.25" thickBot="1">
      <c r="A2" s="63"/>
      <c r="B2" s="63"/>
      <c r="C2" s="63"/>
      <c r="D2" s="63"/>
      <c r="E2" s="63"/>
      <c r="F2" s="64"/>
      <c r="G2" s="63"/>
      <c r="H2" s="63"/>
      <c r="I2" s="63"/>
      <c r="J2" s="63"/>
      <c r="K2" s="63"/>
      <c r="L2" s="63"/>
      <c r="M2" s="63"/>
    </row>
    <row r="3" spans="1:13" ht="24.75" thickBot="1">
      <c r="A3" s="176" t="s">
        <v>153</v>
      </c>
      <c r="B3" s="177"/>
      <c r="C3" s="177"/>
      <c r="D3" s="177"/>
      <c r="E3" s="177"/>
      <c r="F3" s="177"/>
      <c r="G3" s="177"/>
      <c r="H3" s="177"/>
      <c r="I3" s="177"/>
      <c r="J3" s="177"/>
      <c r="K3" s="177"/>
      <c r="L3" s="177"/>
      <c r="M3" s="178"/>
    </row>
    <row r="4" spans="1:13" ht="14.25" thickBot="1">
      <c r="A4" s="179"/>
      <c r="B4" s="179"/>
      <c r="C4" s="179"/>
      <c r="D4" s="179"/>
      <c r="E4" s="179"/>
      <c r="F4" s="179"/>
      <c r="G4" s="179"/>
      <c r="H4" s="179"/>
      <c r="I4" s="179"/>
      <c r="J4" s="179"/>
      <c r="K4" s="179"/>
      <c r="L4" s="179"/>
      <c r="M4" s="179"/>
    </row>
    <row r="5" spans="1:13">
      <c r="A5" s="180" t="s">
        <v>41</v>
      </c>
      <c r="B5" s="181"/>
      <c r="C5" s="182"/>
      <c r="D5" s="183"/>
      <c r="E5" s="183"/>
      <c r="F5" s="183"/>
      <c r="G5" s="183"/>
      <c r="H5" s="183"/>
      <c r="I5" s="183"/>
      <c r="J5" s="183"/>
      <c r="K5" s="183"/>
      <c r="L5" s="183"/>
      <c r="M5" s="184"/>
    </row>
    <row r="6" spans="1:13">
      <c r="A6" s="185" t="s">
        <v>133</v>
      </c>
      <c r="B6" s="186"/>
      <c r="C6" s="187"/>
      <c r="D6" s="188"/>
      <c r="E6" s="188"/>
      <c r="F6" s="188"/>
      <c r="G6" s="188"/>
      <c r="H6" s="188"/>
      <c r="I6" s="188"/>
      <c r="J6" s="188"/>
      <c r="K6" s="188"/>
      <c r="L6" s="188"/>
      <c r="M6" s="189"/>
    </row>
    <row r="7" spans="1:13" ht="14.25" thickBot="1">
      <c r="A7" s="168" t="s">
        <v>134</v>
      </c>
      <c r="B7" s="169"/>
      <c r="C7" s="170"/>
      <c r="D7" s="171"/>
      <c r="E7" s="171"/>
      <c r="F7" s="171"/>
      <c r="G7" s="171"/>
      <c r="H7" s="170" t="s">
        <v>92</v>
      </c>
      <c r="I7" s="171"/>
      <c r="J7" s="171"/>
      <c r="K7" s="171"/>
      <c r="L7" s="171"/>
      <c r="M7" s="172"/>
    </row>
    <row r="8" spans="1:13" ht="14.25" thickBot="1">
      <c r="A8" s="66"/>
      <c r="B8" s="66"/>
      <c r="C8" s="66"/>
      <c r="D8" s="66"/>
      <c r="E8" s="66"/>
      <c r="F8" s="67"/>
      <c r="G8" s="66"/>
      <c r="H8" s="66"/>
      <c r="I8" s="66"/>
      <c r="J8" s="66"/>
      <c r="K8" s="66"/>
      <c r="L8" s="66"/>
      <c r="M8" s="66"/>
    </row>
    <row r="9" spans="1:13" ht="122.25" thickBot="1">
      <c r="A9" s="68" t="s">
        <v>83</v>
      </c>
      <c r="B9" s="69" t="s">
        <v>12</v>
      </c>
      <c r="C9" s="70" t="s">
        <v>135</v>
      </c>
      <c r="D9" s="173" t="s">
        <v>136</v>
      </c>
      <c r="E9" s="174"/>
      <c r="F9" s="72" t="s">
        <v>137</v>
      </c>
      <c r="G9" s="73" t="s">
        <v>138</v>
      </c>
      <c r="H9" s="173" t="s">
        <v>139</v>
      </c>
      <c r="I9" s="175"/>
      <c r="J9" s="175"/>
      <c r="K9" s="74" t="s">
        <v>140</v>
      </c>
      <c r="L9" s="75" t="s">
        <v>141</v>
      </c>
      <c r="M9" s="71" t="s">
        <v>142</v>
      </c>
    </row>
    <row r="10" spans="1:13" ht="15" thickBot="1">
      <c r="A10" s="76" t="s">
        <v>143</v>
      </c>
      <c r="B10" s="77" t="s">
        <v>144</v>
      </c>
      <c r="C10" s="78" t="s">
        <v>145</v>
      </c>
      <c r="D10" s="79" t="s">
        <v>146</v>
      </c>
      <c r="E10" s="80" t="s">
        <v>147</v>
      </c>
      <c r="F10" s="81">
        <v>175</v>
      </c>
      <c r="G10" s="82">
        <v>65</v>
      </c>
      <c r="H10" s="83" t="s">
        <v>148</v>
      </c>
      <c r="I10" s="115" t="s">
        <v>160</v>
      </c>
      <c r="J10" s="84" t="s">
        <v>149</v>
      </c>
      <c r="K10" s="85">
        <v>35065</v>
      </c>
      <c r="L10" s="86">
        <v>4.4965277777777772E-3</v>
      </c>
      <c r="M10" s="87"/>
    </row>
    <row r="11" spans="1:13" ht="14.25">
      <c r="A11" s="88">
        <v>1</v>
      </c>
      <c r="B11" s="89"/>
      <c r="C11" s="90"/>
      <c r="D11" s="91"/>
      <c r="E11" s="92"/>
      <c r="F11" s="93"/>
      <c r="G11" s="94"/>
      <c r="H11" s="95"/>
      <c r="I11" s="114"/>
      <c r="J11" s="96"/>
      <c r="K11" s="97"/>
      <c r="L11" s="98"/>
      <c r="M11" s="99"/>
    </row>
    <row r="12" spans="1:13" ht="14.25">
      <c r="A12" s="88">
        <v>2</v>
      </c>
      <c r="B12" s="89"/>
      <c r="C12" s="90"/>
      <c r="D12" s="91"/>
      <c r="E12" s="92"/>
      <c r="F12" s="93"/>
      <c r="G12" s="94"/>
      <c r="H12" s="95"/>
      <c r="I12" s="114"/>
      <c r="J12" s="96"/>
      <c r="K12" s="97"/>
      <c r="L12" s="98"/>
      <c r="M12" s="99"/>
    </row>
    <row r="13" spans="1:13" ht="14.25">
      <c r="A13" s="88">
        <v>3</v>
      </c>
      <c r="B13" s="89"/>
      <c r="C13" s="90"/>
      <c r="D13" s="91"/>
      <c r="E13" s="92"/>
      <c r="F13" s="93"/>
      <c r="G13" s="94"/>
      <c r="H13" s="95"/>
      <c r="I13" s="114"/>
      <c r="J13" s="96"/>
      <c r="K13" s="97"/>
      <c r="L13" s="98"/>
      <c r="M13" s="99"/>
    </row>
    <row r="14" spans="1:13" ht="14.25">
      <c r="A14" s="88">
        <v>4</v>
      </c>
      <c r="B14" s="89"/>
      <c r="C14" s="90"/>
      <c r="D14" s="91"/>
      <c r="E14" s="92"/>
      <c r="F14" s="93"/>
      <c r="G14" s="94"/>
      <c r="H14" s="95"/>
      <c r="I14" s="114"/>
      <c r="J14" s="96"/>
      <c r="K14" s="97"/>
      <c r="L14" s="98"/>
      <c r="M14" s="99"/>
    </row>
    <row r="15" spans="1:13" ht="14.25">
      <c r="A15" s="88">
        <v>5</v>
      </c>
      <c r="B15" s="89"/>
      <c r="C15" s="90"/>
      <c r="D15" s="91"/>
      <c r="E15" s="92"/>
      <c r="F15" s="93"/>
      <c r="G15" s="94"/>
      <c r="H15" s="95"/>
      <c r="I15" s="114"/>
      <c r="J15" s="96"/>
      <c r="K15" s="97"/>
      <c r="L15" s="98"/>
      <c r="M15" s="99"/>
    </row>
    <row r="16" spans="1:13" ht="14.25">
      <c r="A16" s="88">
        <v>6</v>
      </c>
      <c r="B16" s="89"/>
      <c r="C16" s="90"/>
      <c r="D16" s="91"/>
      <c r="E16" s="92"/>
      <c r="F16" s="93"/>
      <c r="G16" s="94"/>
      <c r="H16" s="95"/>
      <c r="I16" s="114"/>
      <c r="J16" s="96"/>
      <c r="K16" s="97"/>
      <c r="L16" s="98"/>
      <c r="M16" s="99"/>
    </row>
    <row r="17" spans="1:14" ht="14.25">
      <c r="A17" s="88">
        <v>7</v>
      </c>
      <c r="B17" s="89"/>
      <c r="C17" s="90"/>
      <c r="D17" s="91"/>
      <c r="E17" s="92"/>
      <c r="F17" s="93"/>
      <c r="G17" s="94"/>
      <c r="H17" s="95"/>
      <c r="I17" s="114"/>
      <c r="J17" s="96"/>
      <c r="K17" s="97"/>
      <c r="L17" s="98"/>
      <c r="M17" s="99"/>
    </row>
    <row r="18" spans="1:14" ht="14.25">
      <c r="A18" s="88">
        <v>8</v>
      </c>
      <c r="B18" s="89"/>
      <c r="C18" s="90"/>
      <c r="D18" s="91"/>
      <c r="E18" s="92"/>
      <c r="F18" s="93"/>
      <c r="G18" s="94"/>
      <c r="H18" s="95"/>
      <c r="I18" s="114"/>
      <c r="J18" s="96"/>
      <c r="K18" s="97"/>
      <c r="L18" s="98"/>
      <c r="M18" s="99"/>
    </row>
    <row r="19" spans="1:14" ht="14.25">
      <c r="A19" s="88">
        <v>9</v>
      </c>
      <c r="B19" s="89"/>
      <c r="C19" s="90"/>
      <c r="D19" s="91"/>
      <c r="E19" s="92"/>
      <c r="F19" s="93"/>
      <c r="G19" s="94"/>
      <c r="H19" s="95"/>
      <c r="I19" s="114"/>
      <c r="J19" s="96"/>
      <c r="K19" s="97"/>
      <c r="L19" s="98"/>
      <c r="M19" s="99"/>
    </row>
    <row r="20" spans="1:14" ht="14.25">
      <c r="A20" s="88">
        <v>10</v>
      </c>
      <c r="B20" s="89"/>
      <c r="C20" s="90"/>
      <c r="D20" s="91"/>
      <c r="E20" s="92"/>
      <c r="F20" s="93"/>
      <c r="G20" s="94"/>
      <c r="H20" s="95"/>
      <c r="I20" s="114"/>
      <c r="J20" s="96"/>
      <c r="K20" s="97"/>
      <c r="L20" s="98"/>
      <c r="M20" s="99"/>
    </row>
    <row r="21" spans="1:14" ht="14.25">
      <c r="A21" s="88">
        <v>11</v>
      </c>
      <c r="B21" s="89"/>
      <c r="C21" s="90"/>
      <c r="D21" s="91"/>
      <c r="E21" s="92"/>
      <c r="F21" s="93"/>
      <c r="G21" s="94"/>
      <c r="H21" s="95"/>
      <c r="I21" s="114"/>
      <c r="J21" s="96"/>
      <c r="K21" s="97"/>
      <c r="L21" s="98"/>
      <c r="M21" s="99"/>
    </row>
    <row r="22" spans="1:14" ht="14.25">
      <c r="A22" s="88">
        <v>12</v>
      </c>
      <c r="B22" s="89"/>
      <c r="C22" s="90"/>
      <c r="D22" s="91"/>
      <c r="E22" s="92"/>
      <c r="F22" s="93"/>
      <c r="G22" s="94"/>
      <c r="H22" s="95"/>
      <c r="I22" s="114"/>
      <c r="J22" s="96"/>
      <c r="K22" s="97"/>
      <c r="L22" s="98"/>
      <c r="M22" s="99"/>
    </row>
    <row r="23" spans="1:14" ht="14.25">
      <c r="A23" s="88">
        <v>13</v>
      </c>
      <c r="B23" s="89"/>
      <c r="C23" s="90"/>
      <c r="D23" s="91"/>
      <c r="E23" s="92"/>
      <c r="F23" s="93"/>
      <c r="G23" s="94"/>
      <c r="H23" s="95"/>
      <c r="I23" s="114"/>
      <c r="J23" s="96"/>
      <c r="K23" s="97"/>
      <c r="L23" s="98"/>
      <c r="M23" s="99"/>
    </row>
    <row r="24" spans="1:14" ht="14.25">
      <c r="A24" s="88">
        <v>14</v>
      </c>
      <c r="B24" s="89"/>
      <c r="C24" s="90"/>
      <c r="D24" s="91"/>
      <c r="E24" s="92"/>
      <c r="F24" s="93"/>
      <c r="G24" s="94"/>
      <c r="H24" s="95"/>
      <c r="I24" s="114"/>
      <c r="J24" s="96"/>
      <c r="K24" s="97"/>
      <c r="L24" s="98"/>
      <c r="M24" s="99"/>
    </row>
    <row r="25" spans="1:14" ht="14.25">
      <c r="A25" s="88">
        <v>15</v>
      </c>
      <c r="B25" s="89"/>
      <c r="C25" s="90"/>
      <c r="D25" s="91"/>
      <c r="E25" s="92"/>
      <c r="F25" s="93"/>
      <c r="G25" s="94"/>
      <c r="H25" s="95"/>
      <c r="I25" s="114"/>
      <c r="J25" s="96"/>
      <c r="K25" s="97"/>
      <c r="L25" s="98"/>
      <c r="M25" s="99"/>
    </row>
    <row r="26" spans="1:14" ht="14.25">
      <c r="A26" s="88">
        <v>16</v>
      </c>
      <c r="B26" s="89"/>
      <c r="C26" s="90"/>
      <c r="D26" s="91"/>
      <c r="E26" s="92"/>
      <c r="F26" s="93"/>
      <c r="G26" s="94"/>
      <c r="H26" s="95"/>
      <c r="I26" s="114"/>
      <c r="J26" s="96"/>
      <c r="K26" s="97"/>
      <c r="L26" s="98"/>
      <c r="M26" s="99"/>
    </row>
    <row r="27" spans="1:14" ht="14.25">
      <c r="A27" s="88">
        <v>17</v>
      </c>
      <c r="B27" s="89"/>
      <c r="C27" s="90"/>
      <c r="D27" s="91"/>
      <c r="E27" s="92"/>
      <c r="F27" s="93"/>
      <c r="G27" s="94"/>
      <c r="H27" s="95"/>
      <c r="I27" s="114"/>
      <c r="J27" s="96"/>
      <c r="K27" s="97"/>
      <c r="L27" s="98"/>
      <c r="M27" s="99"/>
    </row>
    <row r="28" spans="1:14" ht="14.25">
      <c r="A28" s="88">
        <v>18</v>
      </c>
      <c r="B28" s="89"/>
      <c r="C28" s="90"/>
      <c r="D28" s="91"/>
      <c r="E28" s="92"/>
      <c r="F28" s="93"/>
      <c r="G28" s="94"/>
      <c r="H28" s="95"/>
      <c r="I28" s="114"/>
      <c r="J28" s="96"/>
      <c r="K28" s="97"/>
      <c r="L28" s="98"/>
      <c r="M28" s="99"/>
    </row>
    <row r="29" spans="1:14" ht="14.25">
      <c r="A29" s="88">
        <v>19</v>
      </c>
      <c r="B29" s="89"/>
      <c r="C29" s="90"/>
      <c r="D29" s="91"/>
      <c r="E29" s="92"/>
      <c r="F29" s="93"/>
      <c r="G29" s="94"/>
      <c r="H29" s="95"/>
      <c r="I29" s="114"/>
      <c r="J29" s="96"/>
      <c r="K29" s="97"/>
      <c r="L29" s="98"/>
      <c r="M29" s="99"/>
    </row>
    <row r="30" spans="1:14" ht="15" thickBot="1">
      <c r="A30" s="100">
        <v>20</v>
      </c>
      <c r="B30" s="101"/>
      <c r="C30" s="102"/>
      <c r="D30" s="103"/>
      <c r="E30" s="104"/>
      <c r="F30" s="105"/>
      <c r="G30" s="106"/>
      <c r="H30" s="107"/>
      <c r="I30" s="114"/>
      <c r="J30" s="108"/>
      <c r="K30" s="109"/>
      <c r="L30" s="110"/>
      <c r="M30" s="111"/>
    </row>
    <row r="31" spans="1:14" ht="18.75">
      <c r="A31" s="161" t="s">
        <v>158</v>
      </c>
      <c r="B31" s="161"/>
      <c r="C31" s="161"/>
      <c r="D31" s="161"/>
      <c r="E31" s="161"/>
      <c r="F31" s="161"/>
      <c r="G31" s="161"/>
      <c r="H31" s="161"/>
      <c r="I31" s="161"/>
      <c r="J31" s="161"/>
      <c r="K31" s="161"/>
      <c r="L31" s="161"/>
      <c r="M31" s="161"/>
      <c r="N31" s="161"/>
    </row>
    <row r="32" spans="1:14">
      <c r="A32" s="162" t="s">
        <v>150</v>
      </c>
      <c r="B32" s="162"/>
      <c r="C32" s="162"/>
      <c r="D32" s="162"/>
      <c r="E32" s="162"/>
      <c r="F32" s="162"/>
      <c r="G32" s="162"/>
      <c r="H32" s="162"/>
      <c r="I32" s="162"/>
      <c r="J32" s="162"/>
      <c r="K32" s="162"/>
      <c r="L32" s="162"/>
      <c r="M32" s="162"/>
      <c r="N32" s="162"/>
    </row>
    <row r="33" spans="1:14">
      <c r="A33" s="163" t="s">
        <v>151</v>
      </c>
      <c r="B33" s="163"/>
      <c r="C33" s="164"/>
      <c r="D33" s="164"/>
      <c r="E33" s="164"/>
      <c r="F33" s="164"/>
      <c r="G33" s="164"/>
      <c r="H33" s="164"/>
      <c r="I33" s="164"/>
      <c r="J33" s="164"/>
      <c r="K33" s="164"/>
      <c r="L33" s="164"/>
      <c r="M33" s="164"/>
      <c r="N33" s="164"/>
    </row>
    <row r="34" spans="1:14">
      <c r="A34" s="165" t="s">
        <v>161</v>
      </c>
      <c r="B34" s="165"/>
      <c r="C34" s="166"/>
      <c r="D34" s="166"/>
      <c r="E34" s="166"/>
      <c r="F34" s="166"/>
      <c r="G34" s="166"/>
      <c r="H34" s="166"/>
      <c r="I34" s="166"/>
      <c r="J34" s="166"/>
      <c r="K34" s="166"/>
      <c r="L34" s="166"/>
      <c r="M34" s="166"/>
      <c r="N34" s="166"/>
    </row>
    <row r="35" spans="1:14" s="112" customFormat="1">
      <c r="A35" s="167" t="s">
        <v>159</v>
      </c>
      <c r="B35" s="167"/>
      <c r="C35" s="167"/>
      <c r="D35" s="167"/>
      <c r="E35" s="167"/>
      <c r="F35" s="167"/>
      <c r="G35" s="167"/>
      <c r="H35" s="167"/>
      <c r="I35" s="167"/>
      <c r="J35" s="167"/>
      <c r="K35" s="167"/>
      <c r="L35" s="167"/>
      <c r="M35" s="167"/>
      <c r="N35" s="167"/>
    </row>
    <row r="36" spans="1:14" s="113" customFormat="1">
      <c r="A36" s="160" t="s">
        <v>152</v>
      </c>
      <c r="B36" s="160"/>
      <c r="C36" s="160"/>
      <c r="D36" s="160"/>
      <c r="E36" s="160"/>
      <c r="F36" s="160"/>
      <c r="G36" s="160"/>
      <c r="H36" s="160"/>
      <c r="I36" s="160"/>
      <c r="J36" s="160"/>
      <c r="K36" s="160"/>
      <c r="L36" s="160"/>
      <c r="M36" s="160"/>
      <c r="N36" s="160"/>
    </row>
  </sheetData>
  <mergeCells count="18">
    <mergeCell ref="A3:M3"/>
    <mergeCell ref="A4:M4"/>
    <mergeCell ref="A5:B5"/>
    <mergeCell ref="C5:M5"/>
    <mergeCell ref="A6:B6"/>
    <mergeCell ref="C6:M6"/>
    <mergeCell ref="A7:B7"/>
    <mergeCell ref="C7:G7"/>
    <mergeCell ref="K7:M7"/>
    <mergeCell ref="D9:E9"/>
    <mergeCell ref="H9:J9"/>
    <mergeCell ref="H7:J7"/>
    <mergeCell ref="A36:N36"/>
    <mergeCell ref="A31:N31"/>
    <mergeCell ref="A32:N32"/>
    <mergeCell ref="A33:N33"/>
    <mergeCell ref="A34:N34"/>
    <mergeCell ref="A35:N35"/>
  </mergeCells>
  <phoneticPr fontId="3"/>
  <dataValidations count="10">
    <dataValidation type="list" allowBlank="1" showInputMessage="1" showErrorMessage="1" sqref="JE10:JE30 TA10:TA30 ACW10:ACW30 AMS10:AMS30 AWO10:AWO30 BGK10:BGK30 BQG10:BQG30 CAC10:CAC30 CJY10:CJY30 CTU10:CTU30 DDQ10:DDQ30 DNM10:DNM30 DXI10:DXI30 EHE10:EHE30 ERA10:ERA30 FAW10:FAW30 FKS10:FKS30 FUO10:FUO30 GEK10:GEK30 GOG10:GOG30 GYC10:GYC30 HHY10:HHY30 HRU10:HRU30 IBQ10:IBQ30 ILM10:ILM30 IVI10:IVI30 JFE10:JFE30 JPA10:JPA30 JYW10:JYW30 KIS10:KIS30 KSO10:KSO30 LCK10:LCK30 LMG10:LMG30 LWC10:LWC30 MFY10:MFY30 MPU10:MPU30 MZQ10:MZQ30 NJM10:NJM30 NTI10:NTI30 ODE10:ODE30 ONA10:ONA30 OWW10:OWW30 PGS10:PGS30 PQO10:PQO30 QAK10:QAK30 QKG10:QKG30 QUC10:QUC30 RDY10:RDY30 RNU10:RNU30 RXQ10:RXQ30 SHM10:SHM30 SRI10:SRI30 TBE10:TBE30 TLA10:TLA30 TUW10:TUW30 UES10:UES30 UOO10:UOO30 UYK10:UYK30 VIG10:VIG30 VSC10:VSC30 WBY10:WBY30 WLU10:WLU30 WVQ10:WVQ30 JE65545:JE65565 TA65545:TA65565 ACW65545:ACW65565 AMS65545:AMS65565 AWO65545:AWO65565 BGK65545:BGK65565 BQG65545:BQG65565 CAC65545:CAC65565 CJY65545:CJY65565 CTU65545:CTU65565 DDQ65545:DDQ65565 DNM65545:DNM65565 DXI65545:DXI65565 EHE65545:EHE65565 ERA65545:ERA65565 FAW65545:FAW65565 FKS65545:FKS65565 FUO65545:FUO65565 GEK65545:GEK65565 GOG65545:GOG65565 GYC65545:GYC65565 HHY65545:HHY65565 HRU65545:HRU65565 IBQ65545:IBQ65565 ILM65545:ILM65565 IVI65545:IVI65565 JFE65545:JFE65565 JPA65545:JPA65565 JYW65545:JYW65565 KIS65545:KIS65565 KSO65545:KSO65565 LCK65545:LCK65565 LMG65545:LMG65565 LWC65545:LWC65565 MFY65545:MFY65565 MPU65545:MPU65565 MZQ65545:MZQ65565 NJM65545:NJM65565 NTI65545:NTI65565 ODE65545:ODE65565 ONA65545:ONA65565 OWW65545:OWW65565 PGS65545:PGS65565 PQO65545:PQO65565 QAK65545:QAK65565 QKG65545:QKG65565 QUC65545:QUC65565 RDY65545:RDY65565 RNU65545:RNU65565 RXQ65545:RXQ65565 SHM65545:SHM65565 SRI65545:SRI65565 TBE65545:TBE65565 TLA65545:TLA65565 TUW65545:TUW65565 UES65545:UES65565 UOO65545:UOO65565 UYK65545:UYK65565 VIG65545:VIG65565 VSC65545:VSC65565 WBY65545:WBY65565 WLU65545:WLU65565 WVQ65545:WVQ65565 JE131081:JE131101 TA131081:TA131101 ACW131081:ACW131101 AMS131081:AMS131101 AWO131081:AWO131101 BGK131081:BGK131101 BQG131081:BQG131101 CAC131081:CAC131101 CJY131081:CJY131101 CTU131081:CTU131101 DDQ131081:DDQ131101 DNM131081:DNM131101 DXI131081:DXI131101 EHE131081:EHE131101 ERA131081:ERA131101 FAW131081:FAW131101 FKS131081:FKS131101 FUO131081:FUO131101 GEK131081:GEK131101 GOG131081:GOG131101 GYC131081:GYC131101 HHY131081:HHY131101 HRU131081:HRU131101 IBQ131081:IBQ131101 ILM131081:ILM131101 IVI131081:IVI131101 JFE131081:JFE131101 JPA131081:JPA131101 JYW131081:JYW131101 KIS131081:KIS131101 KSO131081:KSO131101 LCK131081:LCK131101 LMG131081:LMG131101 LWC131081:LWC131101 MFY131081:MFY131101 MPU131081:MPU131101 MZQ131081:MZQ131101 NJM131081:NJM131101 NTI131081:NTI131101 ODE131081:ODE131101 ONA131081:ONA131101 OWW131081:OWW131101 PGS131081:PGS131101 PQO131081:PQO131101 QAK131081:QAK131101 QKG131081:QKG131101 QUC131081:QUC131101 RDY131081:RDY131101 RNU131081:RNU131101 RXQ131081:RXQ131101 SHM131081:SHM131101 SRI131081:SRI131101 TBE131081:TBE131101 TLA131081:TLA131101 TUW131081:TUW131101 UES131081:UES131101 UOO131081:UOO131101 UYK131081:UYK131101 VIG131081:VIG131101 VSC131081:VSC131101 WBY131081:WBY131101 WLU131081:WLU131101 WVQ131081:WVQ131101 JE196617:JE196637 TA196617:TA196637 ACW196617:ACW196637 AMS196617:AMS196637 AWO196617:AWO196637 BGK196617:BGK196637 BQG196617:BQG196637 CAC196617:CAC196637 CJY196617:CJY196637 CTU196617:CTU196637 DDQ196617:DDQ196637 DNM196617:DNM196637 DXI196617:DXI196637 EHE196617:EHE196637 ERA196617:ERA196637 FAW196617:FAW196637 FKS196617:FKS196637 FUO196617:FUO196637 GEK196617:GEK196637 GOG196617:GOG196637 GYC196617:GYC196637 HHY196617:HHY196637 HRU196617:HRU196637 IBQ196617:IBQ196637 ILM196617:ILM196637 IVI196617:IVI196637 JFE196617:JFE196637 JPA196617:JPA196637 JYW196617:JYW196637 KIS196617:KIS196637 KSO196617:KSO196637 LCK196617:LCK196637 LMG196617:LMG196637 LWC196617:LWC196637 MFY196617:MFY196637 MPU196617:MPU196637 MZQ196617:MZQ196637 NJM196617:NJM196637 NTI196617:NTI196637 ODE196617:ODE196637 ONA196617:ONA196637 OWW196617:OWW196637 PGS196617:PGS196637 PQO196617:PQO196637 QAK196617:QAK196637 QKG196617:QKG196637 QUC196617:QUC196637 RDY196617:RDY196637 RNU196617:RNU196637 RXQ196617:RXQ196637 SHM196617:SHM196637 SRI196617:SRI196637 TBE196617:TBE196637 TLA196617:TLA196637 TUW196617:TUW196637 UES196617:UES196637 UOO196617:UOO196637 UYK196617:UYK196637 VIG196617:VIG196637 VSC196617:VSC196637 WBY196617:WBY196637 WLU196617:WLU196637 WVQ196617:WVQ196637 JE262153:JE262173 TA262153:TA262173 ACW262153:ACW262173 AMS262153:AMS262173 AWO262153:AWO262173 BGK262153:BGK262173 BQG262153:BQG262173 CAC262153:CAC262173 CJY262153:CJY262173 CTU262153:CTU262173 DDQ262153:DDQ262173 DNM262153:DNM262173 DXI262153:DXI262173 EHE262153:EHE262173 ERA262153:ERA262173 FAW262153:FAW262173 FKS262153:FKS262173 FUO262153:FUO262173 GEK262153:GEK262173 GOG262153:GOG262173 GYC262153:GYC262173 HHY262153:HHY262173 HRU262153:HRU262173 IBQ262153:IBQ262173 ILM262153:ILM262173 IVI262153:IVI262173 JFE262153:JFE262173 JPA262153:JPA262173 JYW262153:JYW262173 KIS262153:KIS262173 KSO262153:KSO262173 LCK262153:LCK262173 LMG262153:LMG262173 LWC262153:LWC262173 MFY262153:MFY262173 MPU262153:MPU262173 MZQ262153:MZQ262173 NJM262153:NJM262173 NTI262153:NTI262173 ODE262153:ODE262173 ONA262153:ONA262173 OWW262153:OWW262173 PGS262153:PGS262173 PQO262153:PQO262173 QAK262153:QAK262173 QKG262153:QKG262173 QUC262153:QUC262173 RDY262153:RDY262173 RNU262153:RNU262173 RXQ262153:RXQ262173 SHM262153:SHM262173 SRI262153:SRI262173 TBE262153:TBE262173 TLA262153:TLA262173 TUW262153:TUW262173 UES262153:UES262173 UOO262153:UOO262173 UYK262153:UYK262173 VIG262153:VIG262173 VSC262153:VSC262173 WBY262153:WBY262173 WLU262153:WLU262173 WVQ262153:WVQ262173 JE327689:JE327709 TA327689:TA327709 ACW327689:ACW327709 AMS327689:AMS327709 AWO327689:AWO327709 BGK327689:BGK327709 BQG327689:BQG327709 CAC327689:CAC327709 CJY327689:CJY327709 CTU327689:CTU327709 DDQ327689:DDQ327709 DNM327689:DNM327709 DXI327689:DXI327709 EHE327689:EHE327709 ERA327689:ERA327709 FAW327689:FAW327709 FKS327689:FKS327709 FUO327689:FUO327709 GEK327689:GEK327709 GOG327689:GOG327709 GYC327689:GYC327709 HHY327689:HHY327709 HRU327689:HRU327709 IBQ327689:IBQ327709 ILM327689:ILM327709 IVI327689:IVI327709 JFE327689:JFE327709 JPA327689:JPA327709 JYW327689:JYW327709 KIS327689:KIS327709 KSO327689:KSO327709 LCK327689:LCK327709 LMG327689:LMG327709 LWC327689:LWC327709 MFY327689:MFY327709 MPU327689:MPU327709 MZQ327689:MZQ327709 NJM327689:NJM327709 NTI327689:NTI327709 ODE327689:ODE327709 ONA327689:ONA327709 OWW327689:OWW327709 PGS327689:PGS327709 PQO327689:PQO327709 QAK327689:QAK327709 QKG327689:QKG327709 QUC327689:QUC327709 RDY327689:RDY327709 RNU327689:RNU327709 RXQ327689:RXQ327709 SHM327689:SHM327709 SRI327689:SRI327709 TBE327689:TBE327709 TLA327689:TLA327709 TUW327689:TUW327709 UES327689:UES327709 UOO327689:UOO327709 UYK327689:UYK327709 VIG327689:VIG327709 VSC327689:VSC327709 WBY327689:WBY327709 WLU327689:WLU327709 WVQ327689:WVQ327709 JE393225:JE393245 TA393225:TA393245 ACW393225:ACW393245 AMS393225:AMS393245 AWO393225:AWO393245 BGK393225:BGK393245 BQG393225:BQG393245 CAC393225:CAC393245 CJY393225:CJY393245 CTU393225:CTU393245 DDQ393225:DDQ393245 DNM393225:DNM393245 DXI393225:DXI393245 EHE393225:EHE393245 ERA393225:ERA393245 FAW393225:FAW393245 FKS393225:FKS393245 FUO393225:FUO393245 GEK393225:GEK393245 GOG393225:GOG393245 GYC393225:GYC393245 HHY393225:HHY393245 HRU393225:HRU393245 IBQ393225:IBQ393245 ILM393225:ILM393245 IVI393225:IVI393245 JFE393225:JFE393245 JPA393225:JPA393245 JYW393225:JYW393245 KIS393225:KIS393245 KSO393225:KSO393245 LCK393225:LCK393245 LMG393225:LMG393245 LWC393225:LWC393245 MFY393225:MFY393245 MPU393225:MPU393245 MZQ393225:MZQ393245 NJM393225:NJM393245 NTI393225:NTI393245 ODE393225:ODE393245 ONA393225:ONA393245 OWW393225:OWW393245 PGS393225:PGS393245 PQO393225:PQO393245 QAK393225:QAK393245 QKG393225:QKG393245 QUC393225:QUC393245 RDY393225:RDY393245 RNU393225:RNU393245 RXQ393225:RXQ393245 SHM393225:SHM393245 SRI393225:SRI393245 TBE393225:TBE393245 TLA393225:TLA393245 TUW393225:TUW393245 UES393225:UES393245 UOO393225:UOO393245 UYK393225:UYK393245 VIG393225:VIG393245 VSC393225:VSC393245 WBY393225:WBY393245 WLU393225:WLU393245 WVQ393225:WVQ393245 JE458761:JE458781 TA458761:TA458781 ACW458761:ACW458781 AMS458761:AMS458781 AWO458761:AWO458781 BGK458761:BGK458781 BQG458761:BQG458781 CAC458761:CAC458781 CJY458761:CJY458781 CTU458761:CTU458781 DDQ458761:DDQ458781 DNM458761:DNM458781 DXI458761:DXI458781 EHE458761:EHE458781 ERA458761:ERA458781 FAW458761:FAW458781 FKS458761:FKS458781 FUO458761:FUO458781 GEK458761:GEK458781 GOG458761:GOG458781 GYC458761:GYC458781 HHY458761:HHY458781 HRU458761:HRU458781 IBQ458761:IBQ458781 ILM458761:ILM458781 IVI458761:IVI458781 JFE458761:JFE458781 JPA458761:JPA458781 JYW458761:JYW458781 KIS458761:KIS458781 KSO458761:KSO458781 LCK458761:LCK458781 LMG458761:LMG458781 LWC458761:LWC458781 MFY458761:MFY458781 MPU458761:MPU458781 MZQ458761:MZQ458781 NJM458761:NJM458781 NTI458761:NTI458781 ODE458761:ODE458781 ONA458761:ONA458781 OWW458761:OWW458781 PGS458761:PGS458781 PQO458761:PQO458781 QAK458761:QAK458781 QKG458761:QKG458781 QUC458761:QUC458781 RDY458761:RDY458781 RNU458761:RNU458781 RXQ458761:RXQ458781 SHM458761:SHM458781 SRI458761:SRI458781 TBE458761:TBE458781 TLA458761:TLA458781 TUW458761:TUW458781 UES458761:UES458781 UOO458761:UOO458781 UYK458761:UYK458781 VIG458761:VIG458781 VSC458761:VSC458781 WBY458761:WBY458781 WLU458761:WLU458781 WVQ458761:WVQ458781 JE524297:JE524317 TA524297:TA524317 ACW524297:ACW524317 AMS524297:AMS524317 AWO524297:AWO524317 BGK524297:BGK524317 BQG524297:BQG524317 CAC524297:CAC524317 CJY524297:CJY524317 CTU524297:CTU524317 DDQ524297:DDQ524317 DNM524297:DNM524317 DXI524297:DXI524317 EHE524297:EHE524317 ERA524297:ERA524317 FAW524297:FAW524317 FKS524297:FKS524317 FUO524297:FUO524317 GEK524297:GEK524317 GOG524297:GOG524317 GYC524297:GYC524317 HHY524297:HHY524317 HRU524297:HRU524317 IBQ524297:IBQ524317 ILM524297:ILM524317 IVI524297:IVI524317 JFE524297:JFE524317 JPA524297:JPA524317 JYW524297:JYW524317 KIS524297:KIS524317 KSO524297:KSO524317 LCK524297:LCK524317 LMG524297:LMG524317 LWC524297:LWC524317 MFY524297:MFY524317 MPU524297:MPU524317 MZQ524297:MZQ524317 NJM524297:NJM524317 NTI524297:NTI524317 ODE524297:ODE524317 ONA524297:ONA524317 OWW524297:OWW524317 PGS524297:PGS524317 PQO524297:PQO524317 QAK524297:QAK524317 QKG524297:QKG524317 QUC524297:QUC524317 RDY524297:RDY524317 RNU524297:RNU524317 RXQ524297:RXQ524317 SHM524297:SHM524317 SRI524297:SRI524317 TBE524297:TBE524317 TLA524297:TLA524317 TUW524297:TUW524317 UES524297:UES524317 UOO524297:UOO524317 UYK524297:UYK524317 VIG524297:VIG524317 VSC524297:VSC524317 WBY524297:WBY524317 WLU524297:WLU524317 WVQ524297:WVQ524317 JE589833:JE589853 TA589833:TA589853 ACW589833:ACW589853 AMS589833:AMS589853 AWO589833:AWO589853 BGK589833:BGK589853 BQG589833:BQG589853 CAC589833:CAC589853 CJY589833:CJY589853 CTU589833:CTU589853 DDQ589833:DDQ589853 DNM589833:DNM589853 DXI589833:DXI589853 EHE589833:EHE589853 ERA589833:ERA589853 FAW589833:FAW589853 FKS589833:FKS589853 FUO589833:FUO589853 GEK589833:GEK589853 GOG589833:GOG589853 GYC589833:GYC589853 HHY589833:HHY589853 HRU589833:HRU589853 IBQ589833:IBQ589853 ILM589833:ILM589853 IVI589833:IVI589853 JFE589833:JFE589853 JPA589833:JPA589853 JYW589833:JYW589853 KIS589833:KIS589853 KSO589833:KSO589853 LCK589833:LCK589853 LMG589833:LMG589853 LWC589833:LWC589853 MFY589833:MFY589853 MPU589833:MPU589853 MZQ589833:MZQ589853 NJM589833:NJM589853 NTI589833:NTI589853 ODE589833:ODE589853 ONA589833:ONA589853 OWW589833:OWW589853 PGS589833:PGS589853 PQO589833:PQO589853 QAK589833:QAK589853 QKG589833:QKG589853 QUC589833:QUC589853 RDY589833:RDY589853 RNU589833:RNU589853 RXQ589833:RXQ589853 SHM589833:SHM589853 SRI589833:SRI589853 TBE589833:TBE589853 TLA589833:TLA589853 TUW589833:TUW589853 UES589833:UES589853 UOO589833:UOO589853 UYK589833:UYK589853 VIG589833:VIG589853 VSC589833:VSC589853 WBY589833:WBY589853 WLU589833:WLU589853 WVQ589833:WVQ589853 JE655369:JE655389 TA655369:TA655389 ACW655369:ACW655389 AMS655369:AMS655389 AWO655369:AWO655389 BGK655369:BGK655389 BQG655369:BQG655389 CAC655369:CAC655389 CJY655369:CJY655389 CTU655369:CTU655389 DDQ655369:DDQ655389 DNM655369:DNM655389 DXI655369:DXI655389 EHE655369:EHE655389 ERA655369:ERA655389 FAW655369:FAW655389 FKS655369:FKS655389 FUO655369:FUO655389 GEK655369:GEK655389 GOG655369:GOG655389 GYC655369:GYC655389 HHY655369:HHY655389 HRU655369:HRU655389 IBQ655369:IBQ655389 ILM655369:ILM655389 IVI655369:IVI655389 JFE655369:JFE655389 JPA655369:JPA655389 JYW655369:JYW655389 KIS655369:KIS655389 KSO655369:KSO655389 LCK655369:LCK655389 LMG655369:LMG655389 LWC655369:LWC655389 MFY655369:MFY655389 MPU655369:MPU655389 MZQ655369:MZQ655389 NJM655369:NJM655389 NTI655369:NTI655389 ODE655369:ODE655389 ONA655369:ONA655389 OWW655369:OWW655389 PGS655369:PGS655389 PQO655369:PQO655389 QAK655369:QAK655389 QKG655369:QKG655389 QUC655369:QUC655389 RDY655369:RDY655389 RNU655369:RNU655389 RXQ655369:RXQ655389 SHM655369:SHM655389 SRI655369:SRI655389 TBE655369:TBE655389 TLA655369:TLA655389 TUW655369:TUW655389 UES655369:UES655389 UOO655369:UOO655389 UYK655369:UYK655389 VIG655369:VIG655389 VSC655369:VSC655389 WBY655369:WBY655389 WLU655369:WLU655389 WVQ655369:WVQ655389 JE720905:JE720925 TA720905:TA720925 ACW720905:ACW720925 AMS720905:AMS720925 AWO720905:AWO720925 BGK720905:BGK720925 BQG720905:BQG720925 CAC720905:CAC720925 CJY720905:CJY720925 CTU720905:CTU720925 DDQ720905:DDQ720925 DNM720905:DNM720925 DXI720905:DXI720925 EHE720905:EHE720925 ERA720905:ERA720925 FAW720905:FAW720925 FKS720905:FKS720925 FUO720905:FUO720925 GEK720905:GEK720925 GOG720905:GOG720925 GYC720905:GYC720925 HHY720905:HHY720925 HRU720905:HRU720925 IBQ720905:IBQ720925 ILM720905:ILM720925 IVI720905:IVI720925 JFE720905:JFE720925 JPA720905:JPA720925 JYW720905:JYW720925 KIS720905:KIS720925 KSO720905:KSO720925 LCK720905:LCK720925 LMG720905:LMG720925 LWC720905:LWC720925 MFY720905:MFY720925 MPU720905:MPU720925 MZQ720905:MZQ720925 NJM720905:NJM720925 NTI720905:NTI720925 ODE720905:ODE720925 ONA720905:ONA720925 OWW720905:OWW720925 PGS720905:PGS720925 PQO720905:PQO720925 QAK720905:QAK720925 QKG720905:QKG720925 QUC720905:QUC720925 RDY720905:RDY720925 RNU720905:RNU720925 RXQ720905:RXQ720925 SHM720905:SHM720925 SRI720905:SRI720925 TBE720905:TBE720925 TLA720905:TLA720925 TUW720905:TUW720925 UES720905:UES720925 UOO720905:UOO720925 UYK720905:UYK720925 VIG720905:VIG720925 VSC720905:VSC720925 WBY720905:WBY720925 WLU720905:WLU720925 WVQ720905:WVQ720925 JE786441:JE786461 TA786441:TA786461 ACW786441:ACW786461 AMS786441:AMS786461 AWO786441:AWO786461 BGK786441:BGK786461 BQG786441:BQG786461 CAC786441:CAC786461 CJY786441:CJY786461 CTU786441:CTU786461 DDQ786441:DDQ786461 DNM786441:DNM786461 DXI786441:DXI786461 EHE786441:EHE786461 ERA786441:ERA786461 FAW786441:FAW786461 FKS786441:FKS786461 FUO786441:FUO786461 GEK786441:GEK786461 GOG786441:GOG786461 GYC786441:GYC786461 HHY786441:HHY786461 HRU786441:HRU786461 IBQ786441:IBQ786461 ILM786441:ILM786461 IVI786441:IVI786461 JFE786441:JFE786461 JPA786441:JPA786461 JYW786441:JYW786461 KIS786441:KIS786461 KSO786441:KSO786461 LCK786441:LCK786461 LMG786441:LMG786461 LWC786441:LWC786461 MFY786441:MFY786461 MPU786441:MPU786461 MZQ786441:MZQ786461 NJM786441:NJM786461 NTI786441:NTI786461 ODE786441:ODE786461 ONA786441:ONA786461 OWW786441:OWW786461 PGS786441:PGS786461 PQO786441:PQO786461 QAK786441:QAK786461 QKG786441:QKG786461 QUC786441:QUC786461 RDY786441:RDY786461 RNU786441:RNU786461 RXQ786441:RXQ786461 SHM786441:SHM786461 SRI786441:SRI786461 TBE786441:TBE786461 TLA786441:TLA786461 TUW786441:TUW786461 UES786441:UES786461 UOO786441:UOO786461 UYK786441:UYK786461 VIG786441:VIG786461 VSC786441:VSC786461 WBY786441:WBY786461 WLU786441:WLU786461 WVQ786441:WVQ786461 JE851977:JE851997 TA851977:TA851997 ACW851977:ACW851997 AMS851977:AMS851997 AWO851977:AWO851997 BGK851977:BGK851997 BQG851977:BQG851997 CAC851977:CAC851997 CJY851977:CJY851997 CTU851977:CTU851997 DDQ851977:DDQ851997 DNM851977:DNM851997 DXI851977:DXI851997 EHE851977:EHE851997 ERA851977:ERA851997 FAW851977:FAW851997 FKS851977:FKS851997 FUO851977:FUO851997 GEK851977:GEK851997 GOG851977:GOG851997 GYC851977:GYC851997 HHY851977:HHY851997 HRU851977:HRU851997 IBQ851977:IBQ851997 ILM851977:ILM851997 IVI851977:IVI851997 JFE851977:JFE851997 JPA851977:JPA851997 JYW851977:JYW851997 KIS851977:KIS851997 KSO851977:KSO851997 LCK851977:LCK851997 LMG851977:LMG851997 LWC851977:LWC851997 MFY851977:MFY851997 MPU851977:MPU851997 MZQ851977:MZQ851997 NJM851977:NJM851997 NTI851977:NTI851997 ODE851977:ODE851997 ONA851977:ONA851997 OWW851977:OWW851997 PGS851977:PGS851997 PQO851977:PQO851997 QAK851977:QAK851997 QKG851977:QKG851997 QUC851977:QUC851997 RDY851977:RDY851997 RNU851977:RNU851997 RXQ851977:RXQ851997 SHM851977:SHM851997 SRI851977:SRI851997 TBE851977:TBE851997 TLA851977:TLA851997 TUW851977:TUW851997 UES851977:UES851997 UOO851977:UOO851997 UYK851977:UYK851997 VIG851977:VIG851997 VSC851977:VSC851997 WBY851977:WBY851997 WLU851977:WLU851997 WVQ851977:WVQ851997 JE917513:JE917533 TA917513:TA917533 ACW917513:ACW917533 AMS917513:AMS917533 AWO917513:AWO917533 BGK917513:BGK917533 BQG917513:BQG917533 CAC917513:CAC917533 CJY917513:CJY917533 CTU917513:CTU917533 DDQ917513:DDQ917533 DNM917513:DNM917533 DXI917513:DXI917533 EHE917513:EHE917533 ERA917513:ERA917533 FAW917513:FAW917533 FKS917513:FKS917533 FUO917513:FUO917533 GEK917513:GEK917533 GOG917513:GOG917533 GYC917513:GYC917533 HHY917513:HHY917533 HRU917513:HRU917533 IBQ917513:IBQ917533 ILM917513:ILM917533 IVI917513:IVI917533 JFE917513:JFE917533 JPA917513:JPA917533 JYW917513:JYW917533 KIS917513:KIS917533 KSO917513:KSO917533 LCK917513:LCK917533 LMG917513:LMG917533 LWC917513:LWC917533 MFY917513:MFY917533 MPU917513:MPU917533 MZQ917513:MZQ917533 NJM917513:NJM917533 NTI917513:NTI917533 ODE917513:ODE917533 ONA917513:ONA917533 OWW917513:OWW917533 PGS917513:PGS917533 PQO917513:PQO917533 QAK917513:QAK917533 QKG917513:QKG917533 QUC917513:QUC917533 RDY917513:RDY917533 RNU917513:RNU917533 RXQ917513:RXQ917533 SHM917513:SHM917533 SRI917513:SRI917533 TBE917513:TBE917533 TLA917513:TLA917533 TUW917513:TUW917533 UES917513:UES917533 UOO917513:UOO917533 UYK917513:UYK917533 VIG917513:VIG917533 VSC917513:VSC917533 WBY917513:WBY917533 WLU917513:WLU917533 WVQ917513:WVQ917533 JE983049:JE983069 TA983049:TA983069 ACW983049:ACW983069 AMS983049:AMS983069 AWO983049:AWO983069 BGK983049:BGK983069 BQG983049:BQG983069 CAC983049:CAC983069 CJY983049:CJY983069 CTU983049:CTU983069 DDQ983049:DDQ983069 DNM983049:DNM983069 DXI983049:DXI983069 EHE983049:EHE983069 ERA983049:ERA983069 FAW983049:FAW983069 FKS983049:FKS983069 FUO983049:FUO983069 GEK983049:GEK983069 GOG983049:GOG983069 GYC983049:GYC983069 HHY983049:HHY983069 HRU983049:HRU983069 IBQ983049:IBQ983069 ILM983049:ILM983069 IVI983049:IVI983069 JFE983049:JFE983069 JPA983049:JPA983069 JYW983049:JYW983069 KIS983049:KIS983069 KSO983049:KSO983069 LCK983049:LCK983069 LMG983049:LMG983069 LWC983049:LWC983069 MFY983049:MFY983069 MPU983049:MPU983069 MZQ983049:MZQ983069 NJM983049:NJM983069 NTI983049:NTI983069 ODE983049:ODE983069 ONA983049:ONA983069 OWW983049:OWW983069 PGS983049:PGS983069 PQO983049:PQO983069 QAK983049:QAK983069 QKG983049:QKG983069 QUC983049:QUC983069 RDY983049:RDY983069 RNU983049:RNU983069 RXQ983049:RXQ983069 SHM983049:SHM983069 SRI983049:SRI983069 TBE983049:TBE983069 TLA983049:TLA983069 TUW983049:TUW983069 UES983049:UES983069 UOO983049:UOO983069 UYK983049:UYK983069 VIG983049:VIG983069 VSC983049:VSC983069 WBY983049:WBY983069 WLU983049:WLU983069 WVQ983049:WVQ983069" xr:uid="{00000000-0002-0000-0200-000000000000}">
      <formula1>"オープン"</formula1>
    </dataValidation>
    <dataValidation type="list" allowBlank="1" showInputMessage="1" showErrorMessage="1" sqref="JF10:JF30 TB10:TB30 ACX10:ACX30 AMT10:AMT30 AWP10:AWP30 BGL10:BGL30 BQH10:BQH30 CAD10:CAD30 CJZ10:CJZ30 CTV10:CTV30 DDR10:DDR30 DNN10:DNN30 DXJ10:DXJ30 EHF10:EHF30 ERB10:ERB30 FAX10:FAX30 FKT10:FKT30 FUP10:FUP30 GEL10:GEL30 GOH10:GOH30 GYD10:GYD30 HHZ10:HHZ30 HRV10:HRV30 IBR10:IBR30 ILN10:ILN30 IVJ10:IVJ30 JFF10:JFF30 JPB10:JPB30 JYX10:JYX30 KIT10:KIT30 KSP10:KSP30 LCL10:LCL30 LMH10:LMH30 LWD10:LWD30 MFZ10:MFZ30 MPV10:MPV30 MZR10:MZR30 NJN10:NJN30 NTJ10:NTJ30 ODF10:ODF30 ONB10:ONB30 OWX10:OWX30 PGT10:PGT30 PQP10:PQP30 QAL10:QAL30 QKH10:QKH30 QUD10:QUD30 RDZ10:RDZ30 RNV10:RNV30 RXR10:RXR30 SHN10:SHN30 SRJ10:SRJ30 TBF10:TBF30 TLB10:TLB30 TUX10:TUX30 UET10:UET30 UOP10:UOP30 UYL10:UYL30 VIH10:VIH30 VSD10:VSD30 WBZ10:WBZ30 WLV10:WLV30 WVR10:WVR30 JF65545:JF65565 TB65545:TB65565 ACX65545:ACX65565 AMT65545:AMT65565 AWP65545:AWP65565 BGL65545:BGL65565 BQH65545:BQH65565 CAD65545:CAD65565 CJZ65545:CJZ65565 CTV65545:CTV65565 DDR65545:DDR65565 DNN65545:DNN65565 DXJ65545:DXJ65565 EHF65545:EHF65565 ERB65545:ERB65565 FAX65545:FAX65565 FKT65545:FKT65565 FUP65545:FUP65565 GEL65545:GEL65565 GOH65545:GOH65565 GYD65545:GYD65565 HHZ65545:HHZ65565 HRV65545:HRV65565 IBR65545:IBR65565 ILN65545:ILN65565 IVJ65545:IVJ65565 JFF65545:JFF65565 JPB65545:JPB65565 JYX65545:JYX65565 KIT65545:KIT65565 KSP65545:KSP65565 LCL65545:LCL65565 LMH65545:LMH65565 LWD65545:LWD65565 MFZ65545:MFZ65565 MPV65545:MPV65565 MZR65545:MZR65565 NJN65545:NJN65565 NTJ65545:NTJ65565 ODF65545:ODF65565 ONB65545:ONB65565 OWX65545:OWX65565 PGT65545:PGT65565 PQP65545:PQP65565 QAL65545:QAL65565 QKH65545:QKH65565 QUD65545:QUD65565 RDZ65545:RDZ65565 RNV65545:RNV65565 RXR65545:RXR65565 SHN65545:SHN65565 SRJ65545:SRJ65565 TBF65545:TBF65565 TLB65545:TLB65565 TUX65545:TUX65565 UET65545:UET65565 UOP65545:UOP65565 UYL65545:UYL65565 VIH65545:VIH65565 VSD65545:VSD65565 WBZ65545:WBZ65565 WLV65545:WLV65565 WVR65545:WVR65565 JF131081:JF131101 TB131081:TB131101 ACX131081:ACX131101 AMT131081:AMT131101 AWP131081:AWP131101 BGL131081:BGL131101 BQH131081:BQH131101 CAD131081:CAD131101 CJZ131081:CJZ131101 CTV131081:CTV131101 DDR131081:DDR131101 DNN131081:DNN131101 DXJ131081:DXJ131101 EHF131081:EHF131101 ERB131081:ERB131101 FAX131081:FAX131101 FKT131081:FKT131101 FUP131081:FUP131101 GEL131081:GEL131101 GOH131081:GOH131101 GYD131081:GYD131101 HHZ131081:HHZ131101 HRV131081:HRV131101 IBR131081:IBR131101 ILN131081:ILN131101 IVJ131081:IVJ131101 JFF131081:JFF131101 JPB131081:JPB131101 JYX131081:JYX131101 KIT131081:KIT131101 KSP131081:KSP131101 LCL131081:LCL131101 LMH131081:LMH131101 LWD131081:LWD131101 MFZ131081:MFZ131101 MPV131081:MPV131101 MZR131081:MZR131101 NJN131081:NJN131101 NTJ131081:NTJ131101 ODF131081:ODF131101 ONB131081:ONB131101 OWX131081:OWX131101 PGT131081:PGT131101 PQP131081:PQP131101 QAL131081:QAL131101 QKH131081:QKH131101 QUD131081:QUD131101 RDZ131081:RDZ131101 RNV131081:RNV131101 RXR131081:RXR131101 SHN131081:SHN131101 SRJ131081:SRJ131101 TBF131081:TBF131101 TLB131081:TLB131101 TUX131081:TUX131101 UET131081:UET131101 UOP131081:UOP131101 UYL131081:UYL131101 VIH131081:VIH131101 VSD131081:VSD131101 WBZ131081:WBZ131101 WLV131081:WLV131101 WVR131081:WVR131101 JF196617:JF196637 TB196617:TB196637 ACX196617:ACX196637 AMT196617:AMT196637 AWP196617:AWP196637 BGL196617:BGL196637 BQH196617:BQH196637 CAD196617:CAD196637 CJZ196617:CJZ196637 CTV196617:CTV196637 DDR196617:DDR196637 DNN196617:DNN196637 DXJ196617:DXJ196637 EHF196617:EHF196637 ERB196617:ERB196637 FAX196617:FAX196637 FKT196617:FKT196637 FUP196617:FUP196637 GEL196617:GEL196637 GOH196617:GOH196637 GYD196617:GYD196637 HHZ196617:HHZ196637 HRV196617:HRV196637 IBR196617:IBR196637 ILN196617:ILN196637 IVJ196617:IVJ196637 JFF196617:JFF196637 JPB196617:JPB196637 JYX196617:JYX196637 KIT196617:KIT196637 KSP196617:KSP196637 LCL196617:LCL196637 LMH196617:LMH196637 LWD196617:LWD196637 MFZ196617:MFZ196637 MPV196617:MPV196637 MZR196617:MZR196637 NJN196617:NJN196637 NTJ196617:NTJ196637 ODF196617:ODF196637 ONB196617:ONB196637 OWX196617:OWX196637 PGT196617:PGT196637 PQP196617:PQP196637 QAL196617:QAL196637 QKH196617:QKH196637 QUD196617:QUD196637 RDZ196617:RDZ196637 RNV196617:RNV196637 RXR196617:RXR196637 SHN196617:SHN196637 SRJ196617:SRJ196637 TBF196617:TBF196637 TLB196617:TLB196637 TUX196617:TUX196637 UET196617:UET196637 UOP196617:UOP196637 UYL196617:UYL196637 VIH196617:VIH196637 VSD196617:VSD196637 WBZ196617:WBZ196637 WLV196617:WLV196637 WVR196617:WVR196637 JF262153:JF262173 TB262153:TB262173 ACX262153:ACX262173 AMT262153:AMT262173 AWP262153:AWP262173 BGL262153:BGL262173 BQH262153:BQH262173 CAD262153:CAD262173 CJZ262153:CJZ262173 CTV262153:CTV262173 DDR262153:DDR262173 DNN262153:DNN262173 DXJ262153:DXJ262173 EHF262153:EHF262173 ERB262153:ERB262173 FAX262153:FAX262173 FKT262153:FKT262173 FUP262153:FUP262173 GEL262153:GEL262173 GOH262153:GOH262173 GYD262153:GYD262173 HHZ262153:HHZ262173 HRV262153:HRV262173 IBR262153:IBR262173 ILN262153:ILN262173 IVJ262153:IVJ262173 JFF262153:JFF262173 JPB262153:JPB262173 JYX262153:JYX262173 KIT262153:KIT262173 KSP262153:KSP262173 LCL262153:LCL262173 LMH262153:LMH262173 LWD262153:LWD262173 MFZ262153:MFZ262173 MPV262153:MPV262173 MZR262153:MZR262173 NJN262153:NJN262173 NTJ262153:NTJ262173 ODF262153:ODF262173 ONB262153:ONB262173 OWX262153:OWX262173 PGT262153:PGT262173 PQP262153:PQP262173 QAL262153:QAL262173 QKH262153:QKH262173 QUD262153:QUD262173 RDZ262153:RDZ262173 RNV262153:RNV262173 RXR262153:RXR262173 SHN262153:SHN262173 SRJ262153:SRJ262173 TBF262153:TBF262173 TLB262153:TLB262173 TUX262153:TUX262173 UET262153:UET262173 UOP262153:UOP262173 UYL262153:UYL262173 VIH262153:VIH262173 VSD262153:VSD262173 WBZ262153:WBZ262173 WLV262153:WLV262173 WVR262153:WVR262173 JF327689:JF327709 TB327689:TB327709 ACX327689:ACX327709 AMT327689:AMT327709 AWP327689:AWP327709 BGL327689:BGL327709 BQH327689:BQH327709 CAD327689:CAD327709 CJZ327689:CJZ327709 CTV327689:CTV327709 DDR327689:DDR327709 DNN327689:DNN327709 DXJ327689:DXJ327709 EHF327689:EHF327709 ERB327689:ERB327709 FAX327689:FAX327709 FKT327689:FKT327709 FUP327689:FUP327709 GEL327689:GEL327709 GOH327689:GOH327709 GYD327689:GYD327709 HHZ327689:HHZ327709 HRV327689:HRV327709 IBR327689:IBR327709 ILN327689:ILN327709 IVJ327689:IVJ327709 JFF327689:JFF327709 JPB327689:JPB327709 JYX327689:JYX327709 KIT327689:KIT327709 KSP327689:KSP327709 LCL327689:LCL327709 LMH327689:LMH327709 LWD327689:LWD327709 MFZ327689:MFZ327709 MPV327689:MPV327709 MZR327689:MZR327709 NJN327689:NJN327709 NTJ327689:NTJ327709 ODF327689:ODF327709 ONB327689:ONB327709 OWX327689:OWX327709 PGT327689:PGT327709 PQP327689:PQP327709 QAL327689:QAL327709 QKH327689:QKH327709 QUD327689:QUD327709 RDZ327689:RDZ327709 RNV327689:RNV327709 RXR327689:RXR327709 SHN327689:SHN327709 SRJ327689:SRJ327709 TBF327689:TBF327709 TLB327689:TLB327709 TUX327689:TUX327709 UET327689:UET327709 UOP327689:UOP327709 UYL327689:UYL327709 VIH327689:VIH327709 VSD327689:VSD327709 WBZ327689:WBZ327709 WLV327689:WLV327709 WVR327689:WVR327709 JF393225:JF393245 TB393225:TB393245 ACX393225:ACX393245 AMT393225:AMT393245 AWP393225:AWP393245 BGL393225:BGL393245 BQH393225:BQH393245 CAD393225:CAD393245 CJZ393225:CJZ393245 CTV393225:CTV393245 DDR393225:DDR393245 DNN393225:DNN393245 DXJ393225:DXJ393245 EHF393225:EHF393245 ERB393225:ERB393245 FAX393225:FAX393245 FKT393225:FKT393245 FUP393225:FUP393245 GEL393225:GEL393245 GOH393225:GOH393245 GYD393225:GYD393245 HHZ393225:HHZ393245 HRV393225:HRV393245 IBR393225:IBR393245 ILN393225:ILN393245 IVJ393225:IVJ393245 JFF393225:JFF393245 JPB393225:JPB393245 JYX393225:JYX393245 KIT393225:KIT393245 KSP393225:KSP393245 LCL393225:LCL393245 LMH393225:LMH393245 LWD393225:LWD393245 MFZ393225:MFZ393245 MPV393225:MPV393245 MZR393225:MZR393245 NJN393225:NJN393245 NTJ393225:NTJ393245 ODF393225:ODF393245 ONB393225:ONB393245 OWX393225:OWX393245 PGT393225:PGT393245 PQP393225:PQP393245 QAL393225:QAL393245 QKH393225:QKH393245 QUD393225:QUD393245 RDZ393225:RDZ393245 RNV393225:RNV393245 RXR393225:RXR393245 SHN393225:SHN393245 SRJ393225:SRJ393245 TBF393225:TBF393245 TLB393225:TLB393245 TUX393225:TUX393245 UET393225:UET393245 UOP393225:UOP393245 UYL393225:UYL393245 VIH393225:VIH393245 VSD393225:VSD393245 WBZ393225:WBZ393245 WLV393225:WLV393245 WVR393225:WVR393245 JF458761:JF458781 TB458761:TB458781 ACX458761:ACX458781 AMT458761:AMT458781 AWP458761:AWP458781 BGL458761:BGL458781 BQH458761:BQH458781 CAD458761:CAD458781 CJZ458761:CJZ458781 CTV458761:CTV458781 DDR458761:DDR458781 DNN458761:DNN458781 DXJ458761:DXJ458781 EHF458761:EHF458781 ERB458761:ERB458781 FAX458761:FAX458781 FKT458761:FKT458781 FUP458761:FUP458781 GEL458761:GEL458781 GOH458761:GOH458781 GYD458761:GYD458781 HHZ458761:HHZ458781 HRV458761:HRV458781 IBR458761:IBR458781 ILN458761:ILN458781 IVJ458761:IVJ458781 JFF458761:JFF458781 JPB458761:JPB458781 JYX458761:JYX458781 KIT458761:KIT458781 KSP458761:KSP458781 LCL458761:LCL458781 LMH458761:LMH458781 LWD458761:LWD458781 MFZ458761:MFZ458781 MPV458761:MPV458781 MZR458761:MZR458781 NJN458761:NJN458781 NTJ458761:NTJ458781 ODF458761:ODF458781 ONB458761:ONB458781 OWX458761:OWX458781 PGT458761:PGT458781 PQP458761:PQP458781 QAL458761:QAL458781 QKH458761:QKH458781 QUD458761:QUD458781 RDZ458761:RDZ458781 RNV458761:RNV458781 RXR458761:RXR458781 SHN458761:SHN458781 SRJ458761:SRJ458781 TBF458761:TBF458781 TLB458761:TLB458781 TUX458761:TUX458781 UET458761:UET458781 UOP458761:UOP458781 UYL458761:UYL458781 VIH458761:VIH458781 VSD458761:VSD458781 WBZ458761:WBZ458781 WLV458761:WLV458781 WVR458761:WVR458781 JF524297:JF524317 TB524297:TB524317 ACX524297:ACX524317 AMT524297:AMT524317 AWP524297:AWP524317 BGL524297:BGL524317 BQH524297:BQH524317 CAD524297:CAD524317 CJZ524297:CJZ524317 CTV524297:CTV524317 DDR524297:DDR524317 DNN524297:DNN524317 DXJ524297:DXJ524317 EHF524297:EHF524317 ERB524297:ERB524317 FAX524297:FAX524317 FKT524297:FKT524317 FUP524297:FUP524317 GEL524297:GEL524317 GOH524297:GOH524317 GYD524297:GYD524317 HHZ524297:HHZ524317 HRV524297:HRV524317 IBR524297:IBR524317 ILN524297:ILN524317 IVJ524297:IVJ524317 JFF524297:JFF524317 JPB524297:JPB524317 JYX524297:JYX524317 KIT524297:KIT524317 KSP524297:KSP524317 LCL524297:LCL524317 LMH524297:LMH524317 LWD524297:LWD524317 MFZ524297:MFZ524317 MPV524297:MPV524317 MZR524297:MZR524317 NJN524297:NJN524317 NTJ524297:NTJ524317 ODF524297:ODF524317 ONB524297:ONB524317 OWX524297:OWX524317 PGT524297:PGT524317 PQP524297:PQP524317 QAL524297:QAL524317 QKH524297:QKH524317 QUD524297:QUD524317 RDZ524297:RDZ524317 RNV524297:RNV524317 RXR524297:RXR524317 SHN524297:SHN524317 SRJ524297:SRJ524317 TBF524297:TBF524317 TLB524297:TLB524317 TUX524297:TUX524317 UET524297:UET524317 UOP524297:UOP524317 UYL524297:UYL524317 VIH524297:VIH524317 VSD524297:VSD524317 WBZ524297:WBZ524317 WLV524297:WLV524317 WVR524297:WVR524317 JF589833:JF589853 TB589833:TB589853 ACX589833:ACX589853 AMT589833:AMT589853 AWP589833:AWP589853 BGL589833:BGL589853 BQH589833:BQH589853 CAD589833:CAD589853 CJZ589833:CJZ589853 CTV589833:CTV589853 DDR589833:DDR589853 DNN589833:DNN589853 DXJ589833:DXJ589853 EHF589833:EHF589853 ERB589833:ERB589853 FAX589833:FAX589853 FKT589833:FKT589853 FUP589833:FUP589853 GEL589833:GEL589853 GOH589833:GOH589853 GYD589833:GYD589853 HHZ589833:HHZ589853 HRV589833:HRV589853 IBR589833:IBR589853 ILN589833:ILN589853 IVJ589833:IVJ589853 JFF589833:JFF589853 JPB589833:JPB589853 JYX589833:JYX589853 KIT589833:KIT589853 KSP589833:KSP589853 LCL589833:LCL589853 LMH589833:LMH589853 LWD589833:LWD589853 MFZ589833:MFZ589853 MPV589833:MPV589853 MZR589833:MZR589853 NJN589833:NJN589853 NTJ589833:NTJ589853 ODF589833:ODF589853 ONB589833:ONB589853 OWX589833:OWX589853 PGT589833:PGT589853 PQP589833:PQP589853 QAL589833:QAL589853 QKH589833:QKH589853 QUD589833:QUD589853 RDZ589833:RDZ589853 RNV589833:RNV589853 RXR589833:RXR589853 SHN589833:SHN589853 SRJ589833:SRJ589853 TBF589833:TBF589853 TLB589833:TLB589853 TUX589833:TUX589853 UET589833:UET589853 UOP589833:UOP589853 UYL589833:UYL589853 VIH589833:VIH589853 VSD589833:VSD589853 WBZ589833:WBZ589853 WLV589833:WLV589853 WVR589833:WVR589853 JF655369:JF655389 TB655369:TB655389 ACX655369:ACX655389 AMT655369:AMT655389 AWP655369:AWP655389 BGL655369:BGL655389 BQH655369:BQH655389 CAD655369:CAD655389 CJZ655369:CJZ655389 CTV655369:CTV655389 DDR655369:DDR655389 DNN655369:DNN655389 DXJ655369:DXJ655389 EHF655369:EHF655389 ERB655369:ERB655389 FAX655369:FAX655389 FKT655369:FKT655389 FUP655369:FUP655389 GEL655369:GEL655389 GOH655369:GOH655389 GYD655369:GYD655389 HHZ655369:HHZ655389 HRV655369:HRV655389 IBR655369:IBR655389 ILN655369:ILN655389 IVJ655369:IVJ655389 JFF655369:JFF655389 JPB655369:JPB655389 JYX655369:JYX655389 KIT655369:KIT655389 KSP655369:KSP655389 LCL655369:LCL655389 LMH655369:LMH655389 LWD655369:LWD655389 MFZ655369:MFZ655389 MPV655369:MPV655389 MZR655369:MZR655389 NJN655369:NJN655389 NTJ655369:NTJ655389 ODF655369:ODF655389 ONB655369:ONB655389 OWX655369:OWX655389 PGT655369:PGT655389 PQP655369:PQP655389 QAL655369:QAL655389 QKH655369:QKH655389 QUD655369:QUD655389 RDZ655369:RDZ655389 RNV655369:RNV655389 RXR655369:RXR655389 SHN655369:SHN655389 SRJ655369:SRJ655389 TBF655369:TBF655389 TLB655369:TLB655389 TUX655369:TUX655389 UET655369:UET655389 UOP655369:UOP655389 UYL655369:UYL655389 VIH655369:VIH655389 VSD655369:VSD655389 WBZ655369:WBZ655389 WLV655369:WLV655389 WVR655369:WVR655389 JF720905:JF720925 TB720905:TB720925 ACX720905:ACX720925 AMT720905:AMT720925 AWP720905:AWP720925 BGL720905:BGL720925 BQH720905:BQH720925 CAD720905:CAD720925 CJZ720905:CJZ720925 CTV720905:CTV720925 DDR720905:DDR720925 DNN720905:DNN720925 DXJ720905:DXJ720925 EHF720905:EHF720925 ERB720905:ERB720925 FAX720905:FAX720925 FKT720905:FKT720925 FUP720905:FUP720925 GEL720905:GEL720925 GOH720905:GOH720925 GYD720905:GYD720925 HHZ720905:HHZ720925 HRV720905:HRV720925 IBR720905:IBR720925 ILN720905:ILN720925 IVJ720905:IVJ720925 JFF720905:JFF720925 JPB720905:JPB720925 JYX720905:JYX720925 KIT720905:KIT720925 KSP720905:KSP720925 LCL720905:LCL720925 LMH720905:LMH720925 LWD720905:LWD720925 MFZ720905:MFZ720925 MPV720905:MPV720925 MZR720905:MZR720925 NJN720905:NJN720925 NTJ720905:NTJ720925 ODF720905:ODF720925 ONB720905:ONB720925 OWX720905:OWX720925 PGT720905:PGT720925 PQP720905:PQP720925 QAL720905:QAL720925 QKH720905:QKH720925 QUD720905:QUD720925 RDZ720905:RDZ720925 RNV720905:RNV720925 RXR720905:RXR720925 SHN720905:SHN720925 SRJ720905:SRJ720925 TBF720905:TBF720925 TLB720905:TLB720925 TUX720905:TUX720925 UET720905:UET720925 UOP720905:UOP720925 UYL720905:UYL720925 VIH720905:VIH720925 VSD720905:VSD720925 WBZ720905:WBZ720925 WLV720905:WLV720925 WVR720905:WVR720925 JF786441:JF786461 TB786441:TB786461 ACX786441:ACX786461 AMT786441:AMT786461 AWP786441:AWP786461 BGL786441:BGL786461 BQH786441:BQH786461 CAD786441:CAD786461 CJZ786441:CJZ786461 CTV786441:CTV786461 DDR786441:DDR786461 DNN786441:DNN786461 DXJ786441:DXJ786461 EHF786441:EHF786461 ERB786441:ERB786461 FAX786441:FAX786461 FKT786441:FKT786461 FUP786441:FUP786461 GEL786441:GEL786461 GOH786441:GOH786461 GYD786441:GYD786461 HHZ786441:HHZ786461 HRV786441:HRV786461 IBR786441:IBR786461 ILN786441:ILN786461 IVJ786441:IVJ786461 JFF786441:JFF786461 JPB786441:JPB786461 JYX786441:JYX786461 KIT786441:KIT786461 KSP786441:KSP786461 LCL786441:LCL786461 LMH786441:LMH786461 LWD786441:LWD786461 MFZ786441:MFZ786461 MPV786441:MPV786461 MZR786441:MZR786461 NJN786441:NJN786461 NTJ786441:NTJ786461 ODF786441:ODF786461 ONB786441:ONB786461 OWX786441:OWX786461 PGT786441:PGT786461 PQP786441:PQP786461 QAL786441:QAL786461 QKH786441:QKH786461 QUD786441:QUD786461 RDZ786441:RDZ786461 RNV786441:RNV786461 RXR786441:RXR786461 SHN786441:SHN786461 SRJ786441:SRJ786461 TBF786441:TBF786461 TLB786441:TLB786461 TUX786441:TUX786461 UET786441:UET786461 UOP786441:UOP786461 UYL786441:UYL786461 VIH786441:VIH786461 VSD786441:VSD786461 WBZ786441:WBZ786461 WLV786441:WLV786461 WVR786441:WVR786461 JF851977:JF851997 TB851977:TB851997 ACX851977:ACX851997 AMT851977:AMT851997 AWP851977:AWP851997 BGL851977:BGL851997 BQH851977:BQH851997 CAD851977:CAD851997 CJZ851977:CJZ851997 CTV851977:CTV851997 DDR851977:DDR851997 DNN851977:DNN851997 DXJ851977:DXJ851997 EHF851977:EHF851997 ERB851977:ERB851997 FAX851977:FAX851997 FKT851977:FKT851997 FUP851977:FUP851997 GEL851977:GEL851997 GOH851977:GOH851997 GYD851977:GYD851997 HHZ851977:HHZ851997 HRV851977:HRV851997 IBR851977:IBR851997 ILN851977:ILN851997 IVJ851977:IVJ851997 JFF851977:JFF851997 JPB851977:JPB851997 JYX851977:JYX851997 KIT851977:KIT851997 KSP851977:KSP851997 LCL851977:LCL851997 LMH851977:LMH851997 LWD851977:LWD851997 MFZ851977:MFZ851997 MPV851977:MPV851997 MZR851977:MZR851997 NJN851977:NJN851997 NTJ851977:NTJ851997 ODF851977:ODF851997 ONB851977:ONB851997 OWX851977:OWX851997 PGT851977:PGT851997 PQP851977:PQP851997 QAL851977:QAL851997 QKH851977:QKH851997 QUD851977:QUD851997 RDZ851977:RDZ851997 RNV851977:RNV851997 RXR851977:RXR851997 SHN851977:SHN851997 SRJ851977:SRJ851997 TBF851977:TBF851997 TLB851977:TLB851997 TUX851977:TUX851997 UET851977:UET851997 UOP851977:UOP851997 UYL851977:UYL851997 VIH851977:VIH851997 VSD851977:VSD851997 WBZ851977:WBZ851997 WLV851977:WLV851997 WVR851977:WVR851997 JF917513:JF917533 TB917513:TB917533 ACX917513:ACX917533 AMT917513:AMT917533 AWP917513:AWP917533 BGL917513:BGL917533 BQH917513:BQH917533 CAD917513:CAD917533 CJZ917513:CJZ917533 CTV917513:CTV917533 DDR917513:DDR917533 DNN917513:DNN917533 DXJ917513:DXJ917533 EHF917513:EHF917533 ERB917513:ERB917533 FAX917513:FAX917533 FKT917513:FKT917533 FUP917513:FUP917533 GEL917513:GEL917533 GOH917513:GOH917533 GYD917513:GYD917533 HHZ917513:HHZ917533 HRV917513:HRV917533 IBR917513:IBR917533 ILN917513:ILN917533 IVJ917513:IVJ917533 JFF917513:JFF917533 JPB917513:JPB917533 JYX917513:JYX917533 KIT917513:KIT917533 KSP917513:KSP917533 LCL917513:LCL917533 LMH917513:LMH917533 LWD917513:LWD917533 MFZ917513:MFZ917533 MPV917513:MPV917533 MZR917513:MZR917533 NJN917513:NJN917533 NTJ917513:NTJ917533 ODF917513:ODF917533 ONB917513:ONB917533 OWX917513:OWX917533 PGT917513:PGT917533 PQP917513:PQP917533 QAL917513:QAL917533 QKH917513:QKH917533 QUD917513:QUD917533 RDZ917513:RDZ917533 RNV917513:RNV917533 RXR917513:RXR917533 SHN917513:SHN917533 SRJ917513:SRJ917533 TBF917513:TBF917533 TLB917513:TLB917533 TUX917513:TUX917533 UET917513:UET917533 UOP917513:UOP917533 UYL917513:UYL917533 VIH917513:VIH917533 VSD917513:VSD917533 WBZ917513:WBZ917533 WLV917513:WLV917533 WVR917513:WVR917533 JF983049:JF983069 TB983049:TB983069 ACX983049:ACX983069 AMT983049:AMT983069 AWP983049:AWP983069 BGL983049:BGL983069 BQH983049:BQH983069 CAD983049:CAD983069 CJZ983049:CJZ983069 CTV983049:CTV983069 DDR983049:DDR983069 DNN983049:DNN983069 DXJ983049:DXJ983069 EHF983049:EHF983069 ERB983049:ERB983069 FAX983049:FAX983069 FKT983049:FKT983069 FUP983049:FUP983069 GEL983049:GEL983069 GOH983049:GOH983069 GYD983049:GYD983069 HHZ983049:HHZ983069 HRV983049:HRV983069 IBR983049:IBR983069 ILN983049:ILN983069 IVJ983049:IVJ983069 JFF983049:JFF983069 JPB983049:JPB983069 JYX983049:JYX983069 KIT983049:KIT983069 KSP983049:KSP983069 LCL983049:LCL983069 LMH983049:LMH983069 LWD983049:LWD983069 MFZ983049:MFZ983069 MPV983049:MPV983069 MZR983049:MZR983069 NJN983049:NJN983069 NTJ983049:NTJ983069 ODF983049:ODF983069 ONB983049:ONB983069 OWX983049:OWX983069 PGT983049:PGT983069 PQP983049:PQP983069 QAL983049:QAL983069 QKH983049:QKH983069 QUD983049:QUD983069 RDZ983049:RDZ983069 RNV983049:RNV983069 RXR983049:RXR983069 SHN983049:SHN983069 SRJ983049:SRJ983069 TBF983049:TBF983069 TLB983049:TLB983069 TUX983049:TUX983069 UET983049:UET983069 UOP983049:UOP983069 UYL983049:UYL983069 VIH983049:VIH983069 VSD983049:VSD983069 WBZ983049:WBZ983069 WLV983049:WLV983069 WVR983049:WVR983069" xr:uid="{00000000-0002-0000-0200-000001000000}">
      <formula1>"軽量級"</formula1>
    </dataValidation>
    <dataValidation type="list" showInputMessage="1" showErrorMessage="1" sqref="WVO983049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H65545:I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H131081:I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H196617:I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H262153:I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H327689:I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H393225:I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H458761:I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H524297:I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H589833:I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H655369:I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H720905:I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H786441:I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H851977:I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H917513:I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H983049:I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H10" xr:uid="{00000000-0002-0000-0200-000002000000}">
      <formula1>"       ,シニア"</formula1>
    </dataValidation>
    <dataValidation type="list" allowBlank="1" showInputMessage="1" showErrorMessage="1" sqref="WVO983050:WVO983069 JC11:JC30 SY11:SY30 ACU11:ACU30 AMQ11:AMQ30 AWM11:AWM30 BGI11:BGI30 BQE11:BQE30 CAA11:CAA30 CJW11:CJW30 CTS11:CTS30 DDO11:DDO30 DNK11:DNK30 DXG11:DXG30 EHC11:EHC30 EQY11:EQY30 FAU11:FAU30 FKQ11:FKQ30 FUM11:FUM30 GEI11:GEI30 GOE11:GOE30 GYA11:GYA30 HHW11:HHW30 HRS11:HRS30 IBO11:IBO30 ILK11:ILK30 IVG11:IVG30 JFC11:JFC30 JOY11:JOY30 JYU11:JYU30 KIQ11:KIQ30 KSM11:KSM30 LCI11:LCI30 LME11:LME30 LWA11:LWA30 MFW11:MFW30 MPS11:MPS30 MZO11:MZO30 NJK11:NJK30 NTG11:NTG30 ODC11:ODC30 OMY11:OMY30 OWU11:OWU30 PGQ11:PGQ30 PQM11:PQM30 QAI11:QAI30 QKE11:QKE30 QUA11:QUA30 RDW11:RDW30 RNS11:RNS30 RXO11:RXO30 SHK11:SHK30 SRG11:SRG30 TBC11:TBC30 TKY11:TKY30 TUU11:TUU30 UEQ11:UEQ30 UOM11:UOM30 UYI11:UYI30 VIE11:VIE30 VSA11:VSA30 WBW11:WBW30 WLS11:WLS30 WVO11:WVO30 H65546:I65565 JC65546:JC65565 SY65546:SY65565 ACU65546:ACU65565 AMQ65546:AMQ65565 AWM65546:AWM65565 BGI65546:BGI65565 BQE65546:BQE65565 CAA65546:CAA65565 CJW65546:CJW65565 CTS65546:CTS65565 DDO65546:DDO65565 DNK65546:DNK65565 DXG65546:DXG65565 EHC65546:EHC65565 EQY65546:EQY65565 FAU65546:FAU65565 FKQ65546:FKQ65565 FUM65546:FUM65565 GEI65546:GEI65565 GOE65546:GOE65565 GYA65546:GYA65565 HHW65546:HHW65565 HRS65546:HRS65565 IBO65546:IBO65565 ILK65546:ILK65565 IVG65546:IVG65565 JFC65546:JFC65565 JOY65546:JOY65565 JYU65546:JYU65565 KIQ65546:KIQ65565 KSM65546:KSM65565 LCI65546:LCI65565 LME65546:LME65565 LWA65546:LWA65565 MFW65546:MFW65565 MPS65546:MPS65565 MZO65546:MZO65565 NJK65546:NJK65565 NTG65546:NTG65565 ODC65546:ODC65565 OMY65546:OMY65565 OWU65546:OWU65565 PGQ65546:PGQ65565 PQM65546:PQM65565 QAI65546:QAI65565 QKE65546:QKE65565 QUA65546:QUA65565 RDW65546:RDW65565 RNS65546:RNS65565 RXO65546:RXO65565 SHK65546:SHK65565 SRG65546:SRG65565 TBC65546:TBC65565 TKY65546:TKY65565 TUU65546:TUU65565 UEQ65546:UEQ65565 UOM65546:UOM65565 UYI65546:UYI65565 VIE65546:VIE65565 VSA65546:VSA65565 WBW65546:WBW65565 WLS65546:WLS65565 WVO65546:WVO65565 H131082:I131101 JC131082:JC131101 SY131082:SY131101 ACU131082:ACU131101 AMQ131082:AMQ131101 AWM131082:AWM131101 BGI131082:BGI131101 BQE131082:BQE131101 CAA131082:CAA131101 CJW131082:CJW131101 CTS131082:CTS131101 DDO131082:DDO131101 DNK131082:DNK131101 DXG131082:DXG131101 EHC131082:EHC131101 EQY131082:EQY131101 FAU131082:FAU131101 FKQ131082:FKQ131101 FUM131082:FUM131101 GEI131082:GEI131101 GOE131082:GOE131101 GYA131082:GYA131101 HHW131082:HHW131101 HRS131082:HRS131101 IBO131082:IBO131101 ILK131082:ILK131101 IVG131082:IVG131101 JFC131082:JFC131101 JOY131082:JOY131101 JYU131082:JYU131101 KIQ131082:KIQ131101 KSM131082:KSM131101 LCI131082:LCI131101 LME131082:LME131101 LWA131082:LWA131101 MFW131082:MFW131101 MPS131082:MPS131101 MZO131082:MZO131101 NJK131082:NJK131101 NTG131082:NTG131101 ODC131082:ODC131101 OMY131082:OMY131101 OWU131082:OWU131101 PGQ131082:PGQ131101 PQM131082:PQM131101 QAI131082:QAI131101 QKE131082:QKE131101 QUA131082:QUA131101 RDW131082:RDW131101 RNS131082:RNS131101 RXO131082:RXO131101 SHK131082:SHK131101 SRG131082:SRG131101 TBC131082:TBC131101 TKY131082:TKY131101 TUU131082:TUU131101 UEQ131082:UEQ131101 UOM131082:UOM131101 UYI131082:UYI131101 VIE131082:VIE131101 VSA131082:VSA131101 WBW131082:WBW131101 WLS131082:WLS131101 WVO131082:WVO131101 H196618:I196637 JC196618:JC196637 SY196618:SY196637 ACU196618:ACU196637 AMQ196618:AMQ196637 AWM196618:AWM196637 BGI196618:BGI196637 BQE196618:BQE196637 CAA196618:CAA196637 CJW196618:CJW196637 CTS196618:CTS196637 DDO196618:DDO196637 DNK196618:DNK196637 DXG196618:DXG196637 EHC196618:EHC196637 EQY196618:EQY196637 FAU196618:FAU196637 FKQ196618:FKQ196637 FUM196618:FUM196637 GEI196618:GEI196637 GOE196618:GOE196637 GYA196618:GYA196637 HHW196618:HHW196637 HRS196618:HRS196637 IBO196618:IBO196637 ILK196618:ILK196637 IVG196618:IVG196637 JFC196618:JFC196637 JOY196618:JOY196637 JYU196618:JYU196637 KIQ196618:KIQ196637 KSM196618:KSM196637 LCI196618:LCI196637 LME196618:LME196637 LWA196618:LWA196637 MFW196618:MFW196637 MPS196618:MPS196637 MZO196618:MZO196637 NJK196618:NJK196637 NTG196618:NTG196637 ODC196618:ODC196637 OMY196618:OMY196637 OWU196618:OWU196637 PGQ196618:PGQ196637 PQM196618:PQM196637 QAI196618:QAI196637 QKE196618:QKE196637 QUA196618:QUA196637 RDW196618:RDW196637 RNS196618:RNS196637 RXO196618:RXO196637 SHK196618:SHK196637 SRG196618:SRG196637 TBC196618:TBC196637 TKY196618:TKY196637 TUU196618:TUU196637 UEQ196618:UEQ196637 UOM196618:UOM196637 UYI196618:UYI196637 VIE196618:VIE196637 VSA196618:VSA196637 WBW196618:WBW196637 WLS196618:WLS196637 WVO196618:WVO196637 H262154:I262173 JC262154:JC262173 SY262154:SY262173 ACU262154:ACU262173 AMQ262154:AMQ262173 AWM262154:AWM262173 BGI262154:BGI262173 BQE262154:BQE262173 CAA262154:CAA262173 CJW262154:CJW262173 CTS262154:CTS262173 DDO262154:DDO262173 DNK262154:DNK262173 DXG262154:DXG262173 EHC262154:EHC262173 EQY262154:EQY262173 FAU262154:FAU262173 FKQ262154:FKQ262173 FUM262154:FUM262173 GEI262154:GEI262173 GOE262154:GOE262173 GYA262154:GYA262173 HHW262154:HHW262173 HRS262154:HRS262173 IBO262154:IBO262173 ILK262154:ILK262173 IVG262154:IVG262173 JFC262154:JFC262173 JOY262154:JOY262173 JYU262154:JYU262173 KIQ262154:KIQ262173 KSM262154:KSM262173 LCI262154:LCI262173 LME262154:LME262173 LWA262154:LWA262173 MFW262154:MFW262173 MPS262154:MPS262173 MZO262154:MZO262173 NJK262154:NJK262173 NTG262154:NTG262173 ODC262154:ODC262173 OMY262154:OMY262173 OWU262154:OWU262173 PGQ262154:PGQ262173 PQM262154:PQM262173 QAI262154:QAI262173 QKE262154:QKE262173 QUA262154:QUA262173 RDW262154:RDW262173 RNS262154:RNS262173 RXO262154:RXO262173 SHK262154:SHK262173 SRG262154:SRG262173 TBC262154:TBC262173 TKY262154:TKY262173 TUU262154:TUU262173 UEQ262154:UEQ262173 UOM262154:UOM262173 UYI262154:UYI262173 VIE262154:VIE262173 VSA262154:VSA262173 WBW262154:WBW262173 WLS262154:WLS262173 WVO262154:WVO262173 H327690:I327709 JC327690:JC327709 SY327690:SY327709 ACU327690:ACU327709 AMQ327690:AMQ327709 AWM327690:AWM327709 BGI327690:BGI327709 BQE327690:BQE327709 CAA327690:CAA327709 CJW327690:CJW327709 CTS327690:CTS327709 DDO327690:DDO327709 DNK327690:DNK327709 DXG327690:DXG327709 EHC327690:EHC327709 EQY327690:EQY327709 FAU327690:FAU327709 FKQ327690:FKQ327709 FUM327690:FUM327709 GEI327690:GEI327709 GOE327690:GOE327709 GYA327690:GYA327709 HHW327690:HHW327709 HRS327690:HRS327709 IBO327690:IBO327709 ILK327690:ILK327709 IVG327690:IVG327709 JFC327690:JFC327709 JOY327690:JOY327709 JYU327690:JYU327709 KIQ327690:KIQ327709 KSM327690:KSM327709 LCI327690:LCI327709 LME327690:LME327709 LWA327690:LWA327709 MFW327690:MFW327709 MPS327690:MPS327709 MZO327690:MZO327709 NJK327690:NJK327709 NTG327690:NTG327709 ODC327690:ODC327709 OMY327690:OMY327709 OWU327690:OWU327709 PGQ327690:PGQ327709 PQM327690:PQM327709 QAI327690:QAI327709 QKE327690:QKE327709 QUA327690:QUA327709 RDW327690:RDW327709 RNS327690:RNS327709 RXO327690:RXO327709 SHK327690:SHK327709 SRG327690:SRG327709 TBC327690:TBC327709 TKY327690:TKY327709 TUU327690:TUU327709 UEQ327690:UEQ327709 UOM327690:UOM327709 UYI327690:UYI327709 VIE327690:VIE327709 VSA327690:VSA327709 WBW327690:WBW327709 WLS327690:WLS327709 WVO327690:WVO327709 H393226:I393245 JC393226:JC393245 SY393226:SY393245 ACU393226:ACU393245 AMQ393226:AMQ393245 AWM393226:AWM393245 BGI393226:BGI393245 BQE393226:BQE393245 CAA393226:CAA393245 CJW393226:CJW393245 CTS393226:CTS393245 DDO393226:DDO393245 DNK393226:DNK393245 DXG393226:DXG393245 EHC393226:EHC393245 EQY393226:EQY393245 FAU393226:FAU393245 FKQ393226:FKQ393245 FUM393226:FUM393245 GEI393226:GEI393245 GOE393226:GOE393245 GYA393226:GYA393245 HHW393226:HHW393245 HRS393226:HRS393245 IBO393226:IBO393245 ILK393226:ILK393245 IVG393226:IVG393245 JFC393226:JFC393245 JOY393226:JOY393245 JYU393226:JYU393245 KIQ393226:KIQ393245 KSM393226:KSM393245 LCI393226:LCI393245 LME393226:LME393245 LWA393226:LWA393245 MFW393226:MFW393245 MPS393226:MPS393245 MZO393226:MZO393245 NJK393226:NJK393245 NTG393226:NTG393245 ODC393226:ODC393245 OMY393226:OMY393245 OWU393226:OWU393245 PGQ393226:PGQ393245 PQM393226:PQM393245 QAI393226:QAI393245 QKE393226:QKE393245 QUA393226:QUA393245 RDW393226:RDW393245 RNS393226:RNS393245 RXO393226:RXO393245 SHK393226:SHK393245 SRG393226:SRG393245 TBC393226:TBC393245 TKY393226:TKY393245 TUU393226:TUU393245 UEQ393226:UEQ393245 UOM393226:UOM393245 UYI393226:UYI393245 VIE393226:VIE393245 VSA393226:VSA393245 WBW393226:WBW393245 WLS393226:WLS393245 WVO393226:WVO393245 H458762:I458781 JC458762:JC458781 SY458762:SY458781 ACU458762:ACU458781 AMQ458762:AMQ458781 AWM458762:AWM458781 BGI458762:BGI458781 BQE458762:BQE458781 CAA458762:CAA458781 CJW458762:CJW458781 CTS458762:CTS458781 DDO458762:DDO458781 DNK458762:DNK458781 DXG458762:DXG458781 EHC458762:EHC458781 EQY458762:EQY458781 FAU458762:FAU458781 FKQ458762:FKQ458781 FUM458762:FUM458781 GEI458762:GEI458781 GOE458762:GOE458781 GYA458762:GYA458781 HHW458762:HHW458781 HRS458762:HRS458781 IBO458762:IBO458781 ILK458762:ILK458781 IVG458762:IVG458781 JFC458762:JFC458781 JOY458762:JOY458781 JYU458762:JYU458781 KIQ458762:KIQ458781 KSM458762:KSM458781 LCI458762:LCI458781 LME458762:LME458781 LWA458762:LWA458781 MFW458762:MFW458781 MPS458762:MPS458781 MZO458762:MZO458781 NJK458762:NJK458781 NTG458762:NTG458781 ODC458762:ODC458781 OMY458762:OMY458781 OWU458762:OWU458781 PGQ458762:PGQ458781 PQM458762:PQM458781 QAI458762:QAI458781 QKE458762:QKE458781 QUA458762:QUA458781 RDW458762:RDW458781 RNS458762:RNS458781 RXO458762:RXO458781 SHK458762:SHK458781 SRG458762:SRG458781 TBC458762:TBC458781 TKY458762:TKY458781 TUU458762:TUU458781 UEQ458762:UEQ458781 UOM458762:UOM458781 UYI458762:UYI458781 VIE458762:VIE458781 VSA458762:VSA458781 WBW458762:WBW458781 WLS458762:WLS458781 WVO458762:WVO458781 H524298:I524317 JC524298:JC524317 SY524298:SY524317 ACU524298:ACU524317 AMQ524298:AMQ524317 AWM524298:AWM524317 BGI524298:BGI524317 BQE524298:BQE524317 CAA524298:CAA524317 CJW524298:CJW524317 CTS524298:CTS524317 DDO524298:DDO524317 DNK524298:DNK524317 DXG524298:DXG524317 EHC524298:EHC524317 EQY524298:EQY524317 FAU524298:FAU524317 FKQ524298:FKQ524317 FUM524298:FUM524317 GEI524298:GEI524317 GOE524298:GOE524317 GYA524298:GYA524317 HHW524298:HHW524317 HRS524298:HRS524317 IBO524298:IBO524317 ILK524298:ILK524317 IVG524298:IVG524317 JFC524298:JFC524317 JOY524298:JOY524317 JYU524298:JYU524317 KIQ524298:KIQ524317 KSM524298:KSM524317 LCI524298:LCI524317 LME524298:LME524317 LWA524298:LWA524317 MFW524298:MFW524317 MPS524298:MPS524317 MZO524298:MZO524317 NJK524298:NJK524317 NTG524298:NTG524317 ODC524298:ODC524317 OMY524298:OMY524317 OWU524298:OWU524317 PGQ524298:PGQ524317 PQM524298:PQM524317 QAI524298:QAI524317 QKE524298:QKE524317 QUA524298:QUA524317 RDW524298:RDW524317 RNS524298:RNS524317 RXO524298:RXO524317 SHK524298:SHK524317 SRG524298:SRG524317 TBC524298:TBC524317 TKY524298:TKY524317 TUU524298:TUU524317 UEQ524298:UEQ524317 UOM524298:UOM524317 UYI524298:UYI524317 VIE524298:VIE524317 VSA524298:VSA524317 WBW524298:WBW524317 WLS524298:WLS524317 WVO524298:WVO524317 H589834:I589853 JC589834:JC589853 SY589834:SY589853 ACU589834:ACU589853 AMQ589834:AMQ589853 AWM589834:AWM589853 BGI589834:BGI589853 BQE589834:BQE589853 CAA589834:CAA589853 CJW589834:CJW589853 CTS589834:CTS589853 DDO589834:DDO589853 DNK589834:DNK589853 DXG589834:DXG589853 EHC589834:EHC589853 EQY589834:EQY589853 FAU589834:FAU589853 FKQ589834:FKQ589853 FUM589834:FUM589853 GEI589834:GEI589853 GOE589834:GOE589853 GYA589834:GYA589853 HHW589834:HHW589853 HRS589834:HRS589853 IBO589834:IBO589853 ILK589834:ILK589853 IVG589834:IVG589853 JFC589834:JFC589853 JOY589834:JOY589853 JYU589834:JYU589853 KIQ589834:KIQ589853 KSM589834:KSM589853 LCI589834:LCI589853 LME589834:LME589853 LWA589834:LWA589853 MFW589834:MFW589853 MPS589834:MPS589853 MZO589834:MZO589853 NJK589834:NJK589853 NTG589834:NTG589853 ODC589834:ODC589853 OMY589834:OMY589853 OWU589834:OWU589853 PGQ589834:PGQ589853 PQM589834:PQM589853 QAI589834:QAI589853 QKE589834:QKE589853 QUA589834:QUA589853 RDW589834:RDW589853 RNS589834:RNS589853 RXO589834:RXO589853 SHK589834:SHK589853 SRG589834:SRG589853 TBC589834:TBC589853 TKY589834:TKY589853 TUU589834:TUU589853 UEQ589834:UEQ589853 UOM589834:UOM589853 UYI589834:UYI589853 VIE589834:VIE589853 VSA589834:VSA589853 WBW589834:WBW589853 WLS589834:WLS589853 WVO589834:WVO589853 H655370:I655389 JC655370:JC655389 SY655370:SY655389 ACU655370:ACU655389 AMQ655370:AMQ655389 AWM655370:AWM655389 BGI655370:BGI655389 BQE655370:BQE655389 CAA655370:CAA655389 CJW655370:CJW655389 CTS655370:CTS655389 DDO655370:DDO655389 DNK655370:DNK655389 DXG655370:DXG655389 EHC655370:EHC655389 EQY655370:EQY655389 FAU655370:FAU655389 FKQ655370:FKQ655389 FUM655370:FUM655389 GEI655370:GEI655389 GOE655370:GOE655389 GYA655370:GYA655389 HHW655370:HHW655389 HRS655370:HRS655389 IBO655370:IBO655389 ILK655370:ILK655389 IVG655370:IVG655389 JFC655370:JFC655389 JOY655370:JOY655389 JYU655370:JYU655389 KIQ655370:KIQ655389 KSM655370:KSM655389 LCI655370:LCI655389 LME655370:LME655389 LWA655370:LWA655389 MFW655370:MFW655389 MPS655370:MPS655389 MZO655370:MZO655389 NJK655370:NJK655389 NTG655370:NTG655389 ODC655370:ODC655389 OMY655370:OMY655389 OWU655370:OWU655389 PGQ655370:PGQ655389 PQM655370:PQM655389 QAI655370:QAI655389 QKE655370:QKE655389 QUA655370:QUA655389 RDW655370:RDW655389 RNS655370:RNS655389 RXO655370:RXO655389 SHK655370:SHK655389 SRG655370:SRG655389 TBC655370:TBC655389 TKY655370:TKY655389 TUU655370:TUU655389 UEQ655370:UEQ655389 UOM655370:UOM655389 UYI655370:UYI655389 VIE655370:VIE655389 VSA655370:VSA655389 WBW655370:WBW655389 WLS655370:WLS655389 WVO655370:WVO655389 H720906:I720925 JC720906:JC720925 SY720906:SY720925 ACU720906:ACU720925 AMQ720906:AMQ720925 AWM720906:AWM720925 BGI720906:BGI720925 BQE720906:BQE720925 CAA720906:CAA720925 CJW720906:CJW720925 CTS720906:CTS720925 DDO720906:DDO720925 DNK720906:DNK720925 DXG720906:DXG720925 EHC720906:EHC720925 EQY720906:EQY720925 FAU720906:FAU720925 FKQ720906:FKQ720925 FUM720906:FUM720925 GEI720906:GEI720925 GOE720906:GOE720925 GYA720906:GYA720925 HHW720906:HHW720925 HRS720906:HRS720925 IBO720906:IBO720925 ILK720906:ILK720925 IVG720906:IVG720925 JFC720906:JFC720925 JOY720906:JOY720925 JYU720906:JYU720925 KIQ720906:KIQ720925 KSM720906:KSM720925 LCI720906:LCI720925 LME720906:LME720925 LWA720906:LWA720925 MFW720906:MFW720925 MPS720906:MPS720925 MZO720906:MZO720925 NJK720906:NJK720925 NTG720906:NTG720925 ODC720906:ODC720925 OMY720906:OMY720925 OWU720906:OWU720925 PGQ720906:PGQ720925 PQM720906:PQM720925 QAI720906:QAI720925 QKE720906:QKE720925 QUA720906:QUA720925 RDW720906:RDW720925 RNS720906:RNS720925 RXO720906:RXO720925 SHK720906:SHK720925 SRG720906:SRG720925 TBC720906:TBC720925 TKY720906:TKY720925 TUU720906:TUU720925 UEQ720906:UEQ720925 UOM720906:UOM720925 UYI720906:UYI720925 VIE720906:VIE720925 VSA720906:VSA720925 WBW720906:WBW720925 WLS720906:WLS720925 WVO720906:WVO720925 H786442:I786461 JC786442:JC786461 SY786442:SY786461 ACU786442:ACU786461 AMQ786442:AMQ786461 AWM786442:AWM786461 BGI786442:BGI786461 BQE786442:BQE786461 CAA786442:CAA786461 CJW786442:CJW786461 CTS786442:CTS786461 DDO786442:DDO786461 DNK786442:DNK786461 DXG786442:DXG786461 EHC786442:EHC786461 EQY786442:EQY786461 FAU786442:FAU786461 FKQ786442:FKQ786461 FUM786442:FUM786461 GEI786442:GEI786461 GOE786442:GOE786461 GYA786442:GYA786461 HHW786442:HHW786461 HRS786442:HRS786461 IBO786442:IBO786461 ILK786442:ILK786461 IVG786442:IVG786461 JFC786442:JFC786461 JOY786442:JOY786461 JYU786442:JYU786461 KIQ786442:KIQ786461 KSM786442:KSM786461 LCI786442:LCI786461 LME786442:LME786461 LWA786442:LWA786461 MFW786442:MFW786461 MPS786442:MPS786461 MZO786442:MZO786461 NJK786442:NJK786461 NTG786442:NTG786461 ODC786442:ODC786461 OMY786442:OMY786461 OWU786442:OWU786461 PGQ786442:PGQ786461 PQM786442:PQM786461 QAI786442:QAI786461 QKE786442:QKE786461 QUA786442:QUA786461 RDW786442:RDW786461 RNS786442:RNS786461 RXO786442:RXO786461 SHK786442:SHK786461 SRG786442:SRG786461 TBC786442:TBC786461 TKY786442:TKY786461 TUU786442:TUU786461 UEQ786442:UEQ786461 UOM786442:UOM786461 UYI786442:UYI786461 VIE786442:VIE786461 VSA786442:VSA786461 WBW786442:WBW786461 WLS786442:WLS786461 WVO786442:WVO786461 H851978:I851997 JC851978:JC851997 SY851978:SY851997 ACU851978:ACU851997 AMQ851978:AMQ851997 AWM851978:AWM851997 BGI851978:BGI851997 BQE851978:BQE851997 CAA851978:CAA851997 CJW851978:CJW851997 CTS851978:CTS851997 DDO851978:DDO851997 DNK851978:DNK851997 DXG851978:DXG851997 EHC851978:EHC851997 EQY851978:EQY851997 FAU851978:FAU851997 FKQ851978:FKQ851997 FUM851978:FUM851997 GEI851978:GEI851997 GOE851978:GOE851997 GYA851978:GYA851997 HHW851978:HHW851997 HRS851978:HRS851997 IBO851978:IBO851997 ILK851978:ILK851997 IVG851978:IVG851997 JFC851978:JFC851997 JOY851978:JOY851997 JYU851978:JYU851997 KIQ851978:KIQ851997 KSM851978:KSM851997 LCI851978:LCI851997 LME851978:LME851997 LWA851978:LWA851997 MFW851978:MFW851997 MPS851978:MPS851997 MZO851978:MZO851997 NJK851978:NJK851997 NTG851978:NTG851997 ODC851978:ODC851997 OMY851978:OMY851997 OWU851978:OWU851997 PGQ851978:PGQ851997 PQM851978:PQM851997 QAI851978:QAI851997 QKE851978:QKE851997 QUA851978:QUA851997 RDW851978:RDW851997 RNS851978:RNS851997 RXO851978:RXO851997 SHK851978:SHK851997 SRG851978:SRG851997 TBC851978:TBC851997 TKY851978:TKY851997 TUU851978:TUU851997 UEQ851978:UEQ851997 UOM851978:UOM851997 UYI851978:UYI851997 VIE851978:VIE851997 VSA851978:VSA851997 WBW851978:WBW851997 WLS851978:WLS851997 WVO851978:WVO851997 H917514:I917533 JC917514:JC917533 SY917514:SY917533 ACU917514:ACU917533 AMQ917514:AMQ917533 AWM917514:AWM917533 BGI917514:BGI917533 BQE917514:BQE917533 CAA917514:CAA917533 CJW917514:CJW917533 CTS917514:CTS917533 DDO917514:DDO917533 DNK917514:DNK917533 DXG917514:DXG917533 EHC917514:EHC917533 EQY917514:EQY917533 FAU917514:FAU917533 FKQ917514:FKQ917533 FUM917514:FUM917533 GEI917514:GEI917533 GOE917514:GOE917533 GYA917514:GYA917533 HHW917514:HHW917533 HRS917514:HRS917533 IBO917514:IBO917533 ILK917514:ILK917533 IVG917514:IVG917533 JFC917514:JFC917533 JOY917514:JOY917533 JYU917514:JYU917533 KIQ917514:KIQ917533 KSM917514:KSM917533 LCI917514:LCI917533 LME917514:LME917533 LWA917514:LWA917533 MFW917514:MFW917533 MPS917514:MPS917533 MZO917514:MZO917533 NJK917514:NJK917533 NTG917514:NTG917533 ODC917514:ODC917533 OMY917514:OMY917533 OWU917514:OWU917533 PGQ917514:PGQ917533 PQM917514:PQM917533 QAI917514:QAI917533 QKE917514:QKE917533 QUA917514:QUA917533 RDW917514:RDW917533 RNS917514:RNS917533 RXO917514:RXO917533 SHK917514:SHK917533 SRG917514:SRG917533 TBC917514:TBC917533 TKY917514:TKY917533 TUU917514:TUU917533 UEQ917514:UEQ917533 UOM917514:UOM917533 UYI917514:UYI917533 VIE917514:VIE917533 VSA917514:VSA917533 WBW917514:WBW917533 WLS917514:WLS917533 WVO917514:WVO917533 H983050:I983069 JC983050:JC983069 SY983050:SY983069 ACU983050:ACU983069 AMQ983050:AMQ983069 AWM983050:AWM983069 BGI983050:BGI983069 BQE983050:BQE983069 CAA983050:CAA983069 CJW983050:CJW983069 CTS983050:CTS983069 DDO983050:DDO983069 DNK983050:DNK983069 DXG983050:DXG983069 EHC983050:EHC983069 EQY983050:EQY983069 FAU983050:FAU983069 FKQ983050:FKQ983069 FUM983050:FUM983069 GEI983050:GEI983069 GOE983050:GOE983069 GYA983050:GYA983069 HHW983050:HHW983069 HRS983050:HRS983069 IBO983050:IBO983069 ILK983050:ILK983069 IVG983050:IVG983069 JFC983050:JFC983069 JOY983050:JOY983069 JYU983050:JYU983069 KIQ983050:KIQ983069 KSM983050:KSM983069 LCI983050:LCI983069 LME983050:LME983069 LWA983050:LWA983069 MFW983050:MFW983069 MPS983050:MPS983069 MZO983050:MZO983069 NJK983050:NJK983069 NTG983050:NTG983069 ODC983050:ODC983069 OMY983050:OMY983069 OWU983050:OWU983069 PGQ983050:PGQ983069 PQM983050:PQM983069 QAI983050:QAI983069 QKE983050:QKE983069 QUA983050:QUA983069 RDW983050:RDW983069 RNS983050:RNS983069 RXO983050:RXO983069 SHK983050:SHK983069 SRG983050:SRG983069 TBC983050:TBC983069 TKY983050:TKY983069 TUU983050:TUU983069 UEQ983050:UEQ983069 UOM983050:UOM983069 UYI983050:UYI983069 VIE983050:VIE983069 VSA983050:VSA983069 WBW983050:WBW983069 WLS983050:WLS983069 H11:H30" xr:uid="{00000000-0002-0000-0200-000003000000}">
      <formula1>" シニア,         "</formula1>
    </dataValidation>
    <dataValidation type="list" allowBlank="1" showInputMessage="1" showErrorMessage="1" sqref="J11:J30 JD11:JD30 SZ11:SZ30 ACV11:ACV30 AMR11:AMR30 AWN11:AWN30 BGJ11:BGJ30 BQF11:BQF30 CAB11:CAB30 CJX11:CJX30 CTT11:CTT30 DDP11:DDP30 DNL11:DNL30 DXH11:DXH30 EHD11:EHD30 EQZ11:EQZ30 FAV11:FAV30 FKR11:FKR30 FUN11:FUN30 GEJ11:GEJ30 GOF11:GOF30 GYB11:GYB30 HHX11:HHX30 HRT11:HRT30 IBP11:IBP30 ILL11:ILL30 IVH11:IVH30 JFD11:JFD30 JOZ11:JOZ30 JYV11:JYV30 KIR11:KIR30 KSN11:KSN30 LCJ11:LCJ30 LMF11:LMF30 LWB11:LWB30 MFX11:MFX30 MPT11:MPT30 MZP11:MZP30 NJL11:NJL30 NTH11:NTH30 ODD11:ODD30 OMZ11:OMZ30 OWV11:OWV30 PGR11:PGR30 PQN11:PQN30 QAJ11:QAJ30 QKF11:QKF30 QUB11:QUB30 RDX11:RDX30 RNT11:RNT30 RXP11:RXP30 SHL11:SHL30 SRH11:SRH30 TBD11:TBD30 TKZ11:TKZ30 TUV11:TUV30 UER11:UER30 UON11:UON30 UYJ11:UYJ30 VIF11:VIF30 VSB11:VSB30 WBX11:WBX30 WLT11:WLT30 WVP11:WVP30 J65546:J65565 JD65546:JD65565 SZ65546:SZ65565 ACV65546:ACV65565 AMR65546:AMR65565 AWN65546:AWN65565 BGJ65546:BGJ65565 BQF65546:BQF65565 CAB65546:CAB65565 CJX65546:CJX65565 CTT65546:CTT65565 DDP65546:DDP65565 DNL65546:DNL65565 DXH65546:DXH65565 EHD65546:EHD65565 EQZ65546:EQZ65565 FAV65546:FAV65565 FKR65546:FKR65565 FUN65546:FUN65565 GEJ65546:GEJ65565 GOF65546:GOF65565 GYB65546:GYB65565 HHX65546:HHX65565 HRT65546:HRT65565 IBP65546:IBP65565 ILL65546:ILL65565 IVH65546:IVH65565 JFD65546:JFD65565 JOZ65546:JOZ65565 JYV65546:JYV65565 KIR65546:KIR65565 KSN65546:KSN65565 LCJ65546:LCJ65565 LMF65546:LMF65565 LWB65546:LWB65565 MFX65546:MFX65565 MPT65546:MPT65565 MZP65546:MZP65565 NJL65546:NJL65565 NTH65546:NTH65565 ODD65546:ODD65565 OMZ65546:OMZ65565 OWV65546:OWV65565 PGR65546:PGR65565 PQN65546:PQN65565 QAJ65546:QAJ65565 QKF65546:QKF65565 QUB65546:QUB65565 RDX65546:RDX65565 RNT65546:RNT65565 RXP65546:RXP65565 SHL65546:SHL65565 SRH65546:SRH65565 TBD65546:TBD65565 TKZ65546:TKZ65565 TUV65546:TUV65565 UER65546:UER65565 UON65546:UON65565 UYJ65546:UYJ65565 VIF65546:VIF65565 VSB65546:VSB65565 WBX65546:WBX65565 WLT65546:WLT65565 WVP65546:WVP65565 J131082:J131101 JD131082:JD131101 SZ131082:SZ131101 ACV131082:ACV131101 AMR131082:AMR131101 AWN131082:AWN131101 BGJ131082:BGJ131101 BQF131082:BQF131101 CAB131082:CAB131101 CJX131082:CJX131101 CTT131082:CTT131101 DDP131082:DDP131101 DNL131082:DNL131101 DXH131082:DXH131101 EHD131082:EHD131101 EQZ131082:EQZ131101 FAV131082:FAV131101 FKR131082:FKR131101 FUN131082:FUN131101 GEJ131082:GEJ131101 GOF131082:GOF131101 GYB131082:GYB131101 HHX131082:HHX131101 HRT131082:HRT131101 IBP131082:IBP131101 ILL131082:ILL131101 IVH131082:IVH131101 JFD131082:JFD131101 JOZ131082:JOZ131101 JYV131082:JYV131101 KIR131082:KIR131101 KSN131082:KSN131101 LCJ131082:LCJ131101 LMF131082:LMF131101 LWB131082:LWB131101 MFX131082:MFX131101 MPT131082:MPT131101 MZP131082:MZP131101 NJL131082:NJL131101 NTH131082:NTH131101 ODD131082:ODD131101 OMZ131082:OMZ131101 OWV131082:OWV131101 PGR131082:PGR131101 PQN131082:PQN131101 QAJ131082:QAJ131101 QKF131082:QKF131101 QUB131082:QUB131101 RDX131082:RDX131101 RNT131082:RNT131101 RXP131082:RXP131101 SHL131082:SHL131101 SRH131082:SRH131101 TBD131082:TBD131101 TKZ131082:TKZ131101 TUV131082:TUV131101 UER131082:UER131101 UON131082:UON131101 UYJ131082:UYJ131101 VIF131082:VIF131101 VSB131082:VSB131101 WBX131082:WBX131101 WLT131082:WLT131101 WVP131082:WVP131101 J196618:J196637 JD196618:JD196637 SZ196618:SZ196637 ACV196618:ACV196637 AMR196618:AMR196637 AWN196618:AWN196637 BGJ196618:BGJ196637 BQF196618:BQF196637 CAB196618:CAB196637 CJX196618:CJX196637 CTT196618:CTT196637 DDP196618:DDP196637 DNL196618:DNL196637 DXH196618:DXH196637 EHD196618:EHD196637 EQZ196618:EQZ196637 FAV196618:FAV196637 FKR196618:FKR196637 FUN196618:FUN196637 GEJ196618:GEJ196637 GOF196618:GOF196637 GYB196618:GYB196637 HHX196618:HHX196637 HRT196618:HRT196637 IBP196618:IBP196637 ILL196618:ILL196637 IVH196618:IVH196637 JFD196618:JFD196637 JOZ196618:JOZ196637 JYV196618:JYV196637 KIR196618:KIR196637 KSN196618:KSN196637 LCJ196618:LCJ196637 LMF196618:LMF196637 LWB196618:LWB196637 MFX196618:MFX196637 MPT196618:MPT196637 MZP196618:MZP196637 NJL196618:NJL196637 NTH196618:NTH196637 ODD196618:ODD196637 OMZ196618:OMZ196637 OWV196618:OWV196637 PGR196618:PGR196637 PQN196618:PQN196637 QAJ196618:QAJ196637 QKF196618:QKF196637 QUB196618:QUB196637 RDX196618:RDX196637 RNT196618:RNT196637 RXP196618:RXP196637 SHL196618:SHL196637 SRH196618:SRH196637 TBD196618:TBD196637 TKZ196618:TKZ196637 TUV196618:TUV196637 UER196618:UER196637 UON196618:UON196637 UYJ196618:UYJ196637 VIF196618:VIF196637 VSB196618:VSB196637 WBX196618:WBX196637 WLT196618:WLT196637 WVP196618:WVP196637 J262154:J262173 JD262154:JD262173 SZ262154:SZ262173 ACV262154:ACV262173 AMR262154:AMR262173 AWN262154:AWN262173 BGJ262154:BGJ262173 BQF262154:BQF262173 CAB262154:CAB262173 CJX262154:CJX262173 CTT262154:CTT262173 DDP262154:DDP262173 DNL262154:DNL262173 DXH262154:DXH262173 EHD262154:EHD262173 EQZ262154:EQZ262173 FAV262154:FAV262173 FKR262154:FKR262173 FUN262154:FUN262173 GEJ262154:GEJ262173 GOF262154:GOF262173 GYB262154:GYB262173 HHX262154:HHX262173 HRT262154:HRT262173 IBP262154:IBP262173 ILL262154:ILL262173 IVH262154:IVH262173 JFD262154:JFD262173 JOZ262154:JOZ262173 JYV262154:JYV262173 KIR262154:KIR262173 KSN262154:KSN262173 LCJ262154:LCJ262173 LMF262154:LMF262173 LWB262154:LWB262173 MFX262154:MFX262173 MPT262154:MPT262173 MZP262154:MZP262173 NJL262154:NJL262173 NTH262154:NTH262173 ODD262154:ODD262173 OMZ262154:OMZ262173 OWV262154:OWV262173 PGR262154:PGR262173 PQN262154:PQN262173 QAJ262154:QAJ262173 QKF262154:QKF262173 QUB262154:QUB262173 RDX262154:RDX262173 RNT262154:RNT262173 RXP262154:RXP262173 SHL262154:SHL262173 SRH262154:SRH262173 TBD262154:TBD262173 TKZ262154:TKZ262173 TUV262154:TUV262173 UER262154:UER262173 UON262154:UON262173 UYJ262154:UYJ262173 VIF262154:VIF262173 VSB262154:VSB262173 WBX262154:WBX262173 WLT262154:WLT262173 WVP262154:WVP262173 J327690:J327709 JD327690:JD327709 SZ327690:SZ327709 ACV327690:ACV327709 AMR327690:AMR327709 AWN327690:AWN327709 BGJ327690:BGJ327709 BQF327690:BQF327709 CAB327690:CAB327709 CJX327690:CJX327709 CTT327690:CTT327709 DDP327690:DDP327709 DNL327690:DNL327709 DXH327690:DXH327709 EHD327690:EHD327709 EQZ327690:EQZ327709 FAV327690:FAV327709 FKR327690:FKR327709 FUN327690:FUN327709 GEJ327690:GEJ327709 GOF327690:GOF327709 GYB327690:GYB327709 HHX327690:HHX327709 HRT327690:HRT327709 IBP327690:IBP327709 ILL327690:ILL327709 IVH327690:IVH327709 JFD327690:JFD327709 JOZ327690:JOZ327709 JYV327690:JYV327709 KIR327690:KIR327709 KSN327690:KSN327709 LCJ327690:LCJ327709 LMF327690:LMF327709 LWB327690:LWB327709 MFX327690:MFX327709 MPT327690:MPT327709 MZP327690:MZP327709 NJL327690:NJL327709 NTH327690:NTH327709 ODD327690:ODD327709 OMZ327690:OMZ327709 OWV327690:OWV327709 PGR327690:PGR327709 PQN327690:PQN327709 QAJ327690:QAJ327709 QKF327690:QKF327709 QUB327690:QUB327709 RDX327690:RDX327709 RNT327690:RNT327709 RXP327690:RXP327709 SHL327690:SHL327709 SRH327690:SRH327709 TBD327690:TBD327709 TKZ327690:TKZ327709 TUV327690:TUV327709 UER327690:UER327709 UON327690:UON327709 UYJ327690:UYJ327709 VIF327690:VIF327709 VSB327690:VSB327709 WBX327690:WBX327709 WLT327690:WLT327709 WVP327690:WVP327709 J393226:J393245 JD393226:JD393245 SZ393226:SZ393245 ACV393226:ACV393245 AMR393226:AMR393245 AWN393226:AWN393245 BGJ393226:BGJ393245 BQF393226:BQF393245 CAB393226:CAB393245 CJX393226:CJX393245 CTT393226:CTT393245 DDP393226:DDP393245 DNL393226:DNL393245 DXH393226:DXH393245 EHD393226:EHD393245 EQZ393226:EQZ393245 FAV393226:FAV393245 FKR393226:FKR393245 FUN393226:FUN393245 GEJ393226:GEJ393245 GOF393226:GOF393245 GYB393226:GYB393245 HHX393226:HHX393245 HRT393226:HRT393245 IBP393226:IBP393245 ILL393226:ILL393245 IVH393226:IVH393245 JFD393226:JFD393245 JOZ393226:JOZ393245 JYV393226:JYV393245 KIR393226:KIR393245 KSN393226:KSN393245 LCJ393226:LCJ393245 LMF393226:LMF393245 LWB393226:LWB393245 MFX393226:MFX393245 MPT393226:MPT393245 MZP393226:MZP393245 NJL393226:NJL393245 NTH393226:NTH393245 ODD393226:ODD393245 OMZ393226:OMZ393245 OWV393226:OWV393245 PGR393226:PGR393245 PQN393226:PQN393245 QAJ393226:QAJ393245 QKF393226:QKF393245 QUB393226:QUB393245 RDX393226:RDX393245 RNT393226:RNT393245 RXP393226:RXP393245 SHL393226:SHL393245 SRH393226:SRH393245 TBD393226:TBD393245 TKZ393226:TKZ393245 TUV393226:TUV393245 UER393226:UER393245 UON393226:UON393245 UYJ393226:UYJ393245 VIF393226:VIF393245 VSB393226:VSB393245 WBX393226:WBX393245 WLT393226:WLT393245 WVP393226:WVP393245 J458762:J458781 JD458762:JD458781 SZ458762:SZ458781 ACV458762:ACV458781 AMR458762:AMR458781 AWN458762:AWN458781 BGJ458762:BGJ458781 BQF458762:BQF458781 CAB458762:CAB458781 CJX458762:CJX458781 CTT458762:CTT458781 DDP458762:DDP458781 DNL458762:DNL458781 DXH458762:DXH458781 EHD458762:EHD458781 EQZ458762:EQZ458781 FAV458762:FAV458781 FKR458762:FKR458781 FUN458762:FUN458781 GEJ458762:GEJ458781 GOF458762:GOF458781 GYB458762:GYB458781 HHX458762:HHX458781 HRT458762:HRT458781 IBP458762:IBP458781 ILL458762:ILL458781 IVH458762:IVH458781 JFD458762:JFD458781 JOZ458762:JOZ458781 JYV458762:JYV458781 KIR458762:KIR458781 KSN458762:KSN458781 LCJ458762:LCJ458781 LMF458762:LMF458781 LWB458762:LWB458781 MFX458762:MFX458781 MPT458762:MPT458781 MZP458762:MZP458781 NJL458762:NJL458781 NTH458762:NTH458781 ODD458762:ODD458781 OMZ458762:OMZ458781 OWV458762:OWV458781 PGR458762:PGR458781 PQN458762:PQN458781 QAJ458762:QAJ458781 QKF458762:QKF458781 QUB458762:QUB458781 RDX458762:RDX458781 RNT458762:RNT458781 RXP458762:RXP458781 SHL458762:SHL458781 SRH458762:SRH458781 TBD458762:TBD458781 TKZ458762:TKZ458781 TUV458762:TUV458781 UER458762:UER458781 UON458762:UON458781 UYJ458762:UYJ458781 VIF458762:VIF458781 VSB458762:VSB458781 WBX458762:WBX458781 WLT458762:WLT458781 WVP458762:WVP458781 J524298:J524317 JD524298:JD524317 SZ524298:SZ524317 ACV524298:ACV524317 AMR524298:AMR524317 AWN524298:AWN524317 BGJ524298:BGJ524317 BQF524298:BQF524317 CAB524298:CAB524317 CJX524298:CJX524317 CTT524298:CTT524317 DDP524298:DDP524317 DNL524298:DNL524317 DXH524298:DXH524317 EHD524298:EHD524317 EQZ524298:EQZ524317 FAV524298:FAV524317 FKR524298:FKR524317 FUN524298:FUN524317 GEJ524298:GEJ524317 GOF524298:GOF524317 GYB524298:GYB524317 HHX524298:HHX524317 HRT524298:HRT524317 IBP524298:IBP524317 ILL524298:ILL524317 IVH524298:IVH524317 JFD524298:JFD524317 JOZ524298:JOZ524317 JYV524298:JYV524317 KIR524298:KIR524317 KSN524298:KSN524317 LCJ524298:LCJ524317 LMF524298:LMF524317 LWB524298:LWB524317 MFX524298:MFX524317 MPT524298:MPT524317 MZP524298:MZP524317 NJL524298:NJL524317 NTH524298:NTH524317 ODD524298:ODD524317 OMZ524298:OMZ524317 OWV524298:OWV524317 PGR524298:PGR524317 PQN524298:PQN524317 QAJ524298:QAJ524317 QKF524298:QKF524317 QUB524298:QUB524317 RDX524298:RDX524317 RNT524298:RNT524317 RXP524298:RXP524317 SHL524298:SHL524317 SRH524298:SRH524317 TBD524298:TBD524317 TKZ524298:TKZ524317 TUV524298:TUV524317 UER524298:UER524317 UON524298:UON524317 UYJ524298:UYJ524317 VIF524298:VIF524317 VSB524298:VSB524317 WBX524298:WBX524317 WLT524298:WLT524317 WVP524298:WVP524317 J589834:J589853 JD589834:JD589853 SZ589834:SZ589853 ACV589834:ACV589853 AMR589834:AMR589853 AWN589834:AWN589853 BGJ589834:BGJ589853 BQF589834:BQF589853 CAB589834:CAB589853 CJX589834:CJX589853 CTT589834:CTT589853 DDP589834:DDP589853 DNL589834:DNL589853 DXH589834:DXH589853 EHD589834:EHD589853 EQZ589834:EQZ589853 FAV589834:FAV589853 FKR589834:FKR589853 FUN589834:FUN589853 GEJ589834:GEJ589853 GOF589834:GOF589853 GYB589834:GYB589853 HHX589834:HHX589853 HRT589834:HRT589853 IBP589834:IBP589853 ILL589834:ILL589853 IVH589834:IVH589853 JFD589834:JFD589853 JOZ589834:JOZ589853 JYV589834:JYV589853 KIR589834:KIR589853 KSN589834:KSN589853 LCJ589834:LCJ589853 LMF589834:LMF589853 LWB589834:LWB589853 MFX589834:MFX589853 MPT589834:MPT589853 MZP589834:MZP589853 NJL589834:NJL589853 NTH589834:NTH589853 ODD589834:ODD589853 OMZ589834:OMZ589853 OWV589834:OWV589853 PGR589834:PGR589853 PQN589834:PQN589853 QAJ589834:QAJ589853 QKF589834:QKF589853 QUB589834:QUB589853 RDX589834:RDX589853 RNT589834:RNT589853 RXP589834:RXP589853 SHL589834:SHL589853 SRH589834:SRH589853 TBD589834:TBD589853 TKZ589834:TKZ589853 TUV589834:TUV589853 UER589834:UER589853 UON589834:UON589853 UYJ589834:UYJ589853 VIF589834:VIF589853 VSB589834:VSB589853 WBX589834:WBX589853 WLT589834:WLT589853 WVP589834:WVP589853 J655370:J655389 JD655370:JD655389 SZ655370:SZ655389 ACV655370:ACV655389 AMR655370:AMR655389 AWN655370:AWN655389 BGJ655370:BGJ655389 BQF655370:BQF655389 CAB655370:CAB655389 CJX655370:CJX655389 CTT655370:CTT655389 DDP655370:DDP655389 DNL655370:DNL655389 DXH655370:DXH655389 EHD655370:EHD655389 EQZ655370:EQZ655389 FAV655370:FAV655389 FKR655370:FKR655389 FUN655370:FUN655389 GEJ655370:GEJ655389 GOF655370:GOF655389 GYB655370:GYB655389 HHX655370:HHX655389 HRT655370:HRT655389 IBP655370:IBP655389 ILL655370:ILL655389 IVH655370:IVH655389 JFD655370:JFD655389 JOZ655370:JOZ655389 JYV655370:JYV655389 KIR655370:KIR655389 KSN655370:KSN655389 LCJ655370:LCJ655389 LMF655370:LMF655389 LWB655370:LWB655389 MFX655370:MFX655389 MPT655370:MPT655389 MZP655370:MZP655389 NJL655370:NJL655389 NTH655370:NTH655389 ODD655370:ODD655389 OMZ655370:OMZ655389 OWV655370:OWV655389 PGR655370:PGR655389 PQN655370:PQN655389 QAJ655370:QAJ655389 QKF655370:QKF655389 QUB655370:QUB655389 RDX655370:RDX655389 RNT655370:RNT655389 RXP655370:RXP655389 SHL655370:SHL655389 SRH655370:SRH655389 TBD655370:TBD655389 TKZ655370:TKZ655389 TUV655370:TUV655389 UER655370:UER655389 UON655370:UON655389 UYJ655370:UYJ655389 VIF655370:VIF655389 VSB655370:VSB655389 WBX655370:WBX655389 WLT655370:WLT655389 WVP655370:WVP655389 J720906:J720925 JD720906:JD720925 SZ720906:SZ720925 ACV720906:ACV720925 AMR720906:AMR720925 AWN720906:AWN720925 BGJ720906:BGJ720925 BQF720906:BQF720925 CAB720906:CAB720925 CJX720906:CJX720925 CTT720906:CTT720925 DDP720906:DDP720925 DNL720906:DNL720925 DXH720906:DXH720925 EHD720906:EHD720925 EQZ720906:EQZ720925 FAV720906:FAV720925 FKR720906:FKR720925 FUN720906:FUN720925 GEJ720906:GEJ720925 GOF720906:GOF720925 GYB720906:GYB720925 HHX720906:HHX720925 HRT720906:HRT720925 IBP720906:IBP720925 ILL720906:ILL720925 IVH720906:IVH720925 JFD720906:JFD720925 JOZ720906:JOZ720925 JYV720906:JYV720925 KIR720906:KIR720925 KSN720906:KSN720925 LCJ720906:LCJ720925 LMF720906:LMF720925 LWB720906:LWB720925 MFX720906:MFX720925 MPT720906:MPT720925 MZP720906:MZP720925 NJL720906:NJL720925 NTH720906:NTH720925 ODD720906:ODD720925 OMZ720906:OMZ720925 OWV720906:OWV720925 PGR720906:PGR720925 PQN720906:PQN720925 QAJ720906:QAJ720925 QKF720906:QKF720925 QUB720906:QUB720925 RDX720906:RDX720925 RNT720906:RNT720925 RXP720906:RXP720925 SHL720906:SHL720925 SRH720906:SRH720925 TBD720906:TBD720925 TKZ720906:TKZ720925 TUV720906:TUV720925 UER720906:UER720925 UON720906:UON720925 UYJ720906:UYJ720925 VIF720906:VIF720925 VSB720906:VSB720925 WBX720906:WBX720925 WLT720906:WLT720925 WVP720906:WVP720925 J786442:J786461 JD786442:JD786461 SZ786442:SZ786461 ACV786442:ACV786461 AMR786442:AMR786461 AWN786442:AWN786461 BGJ786442:BGJ786461 BQF786442:BQF786461 CAB786442:CAB786461 CJX786442:CJX786461 CTT786442:CTT786461 DDP786442:DDP786461 DNL786442:DNL786461 DXH786442:DXH786461 EHD786442:EHD786461 EQZ786442:EQZ786461 FAV786442:FAV786461 FKR786442:FKR786461 FUN786442:FUN786461 GEJ786442:GEJ786461 GOF786442:GOF786461 GYB786442:GYB786461 HHX786442:HHX786461 HRT786442:HRT786461 IBP786442:IBP786461 ILL786442:ILL786461 IVH786442:IVH786461 JFD786442:JFD786461 JOZ786442:JOZ786461 JYV786442:JYV786461 KIR786442:KIR786461 KSN786442:KSN786461 LCJ786442:LCJ786461 LMF786442:LMF786461 LWB786442:LWB786461 MFX786442:MFX786461 MPT786442:MPT786461 MZP786442:MZP786461 NJL786442:NJL786461 NTH786442:NTH786461 ODD786442:ODD786461 OMZ786442:OMZ786461 OWV786442:OWV786461 PGR786442:PGR786461 PQN786442:PQN786461 QAJ786442:QAJ786461 QKF786442:QKF786461 QUB786442:QUB786461 RDX786442:RDX786461 RNT786442:RNT786461 RXP786442:RXP786461 SHL786442:SHL786461 SRH786442:SRH786461 TBD786442:TBD786461 TKZ786442:TKZ786461 TUV786442:TUV786461 UER786442:UER786461 UON786442:UON786461 UYJ786442:UYJ786461 VIF786442:VIF786461 VSB786442:VSB786461 WBX786442:WBX786461 WLT786442:WLT786461 WVP786442:WVP786461 J851978:J851997 JD851978:JD851997 SZ851978:SZ851997 ACV851978:ACV851997 AMR851978:AMR851997 AWN851978:AWN851997 BGJ851978:BGJ851997 BQF851978:BQF851997 CAB851978:CAB851997 CJX851978:CJX851997 CTT851978:CTT851997 DDP851978:DDP851997 DNL851978:DNL851997 DXH851978:DXH851997 EHD851978:EHD851997 EQZ851978:EQZ851997 FAV851978:FAV851997 FKR851978:FKR851997 FUN851978:FUN851997 GEJ851978:GEJ851997 GOF851978:GOF851997 GYB851978:GYB851997 HHX851978:HHX851997 HRT851978:HRT851997 IBP851978:IBP851997 ILL851978:ILL851997 IVH851978:IVH851997 JFD851978:JFD851997 JOZ851978:JOZ851997 JYV851978:JYV851997 KIR851978:KIR851997 KSN851978:KSN851997 LCJ851978:LCJ851997 LMF851978:LMF851997 LWB851978:LWB851997 MFX851978:MFX851997 MPT851978:MPT851997 MZP851978:MZP851997 NJL851978:NJL851997 NTH851978:NTH851997 ODD851978:ODD851997 OMZ851978:OMZ851997 OWV851978:OWV851997 PGR851978:PGR851997 PQN851978:PQN851997 QAJ851978:QAJ851997 QKF851978:QKF851997 QUB851978:QUB851997 RDX851978:RDX851997 RNT851978:RNT851997 RXP851978:RXP851997 SHL851978:SHL851997 SRH851978:SRH851997 TBD851978:TBD851997 TKZ851978:TKZ851997 TUV851978:TUV851997 UER851978:UER851997 UON851978:UON851997 UYJ851978:UYJ851997 VIF851978:VIF851997 VSB851978:VSB851997 WBX851978:WBX851997 WLT851978:WLT851997 WVP851978:WVP851997 J917514:J917533 JD917514:JD917533 SZ917514:SZ917533 ACV917514:ACV917533 AMR917514:AMR917533 AWN917514:AWN917533 BGJ917514:BGJ917533 BQF917514:BQF917533 CAB917514:CAB917533 CJX917514:CJX917533 CTT917514:CTT917533 DDP917514:DDP917533 DNL917514:DNL917533 DXH917514:DXH917533 EHD917514:EHD917533 EQZ917514:EQZ917533 FAV917514:FAV917533 FKR917514:FKR917533 FUN917514:FUN917533 GEJ917514:GEJ917533 GOF917514:GOF917533 GYB917514:GYB917533 HHX917514:HHX917533 HRT917514:HRT917533 IBP917514:IBP917533 ILL917514:ILL917533 IVH917514:IVH917533 JFD917514:JFD917533 JOZ917514:JOZ917533 JYV917514:JYV917533 KIR917514:KIR917533 KSN917514:KSN917533 LCJ917514:LCJ917533 LMF917514:LMF917533 LWB917514:LWB917533 MFX917514:MFX917533 MPT917514:MPT917533 MZP917514:MZP917533 NJL917514:NJL917533 NTH917514:NTH917533 ODD917514:ODD917533 OMZ917514:OMZ917533 OWV917514:OWV917533 PGR917514:PGR917533 PQN917514:PQN917533 QAJ917514:QAJ917533 QKF917514:QKF917533 QUB917514:QUB917533 RDX917514:RDX917533 RNT917514:RNT917533 RXP917514:RXP917533 SHL917514:SHL917533 SRH917514:SRH917533 TBD917514:TBD917533 TKZ917514:TKZ917533 TUV917514:TUV917533 UER917514:UER917533 UON917514:UON917533 UYJ917514:UYJ917533 VIF917514:VIF917533 VSB917514:VSB917533 WBX917514:WBX917533 WLT917514:WLT917533 WVP917514:WVP917533 J983050:J983069 JD983050:JD983069 SZ983050:SZ983069 ACV983050:ACV983069 AMR983050:AMR983069 AWN983050:AWN983069 BGJ983050:BGJ983069 BQF983050:BQF983069 CAB983050:CAB983069 CJX983050:CJX983069 CTT983050:CTT983069 DDP983050:DDP983069 DNL983050:DNL983069 DXH983050:DXH983069 EHD983050:EHD983069 EQZ983050:EQZ983069 FAV983050:FAV983069 FKR983050:FKR983069 FUN983050:FUN983069 GEJ983050:GEJ983069 GOF983050:GOF983069 GYB983050:GYB983069 HHX983050:HHX983069 HRT983050:HRT983069 IBP983050:IBP983069 ILL983050:ILL983069 IVH983050:IVH983069 JFD983050:JFD983069 JOZ983050:JOZ983069 JYV983050:JYV983069 KIR983050:KIR983069 KSN983050:KSN983069 LCJ983050:LCJ983069 LMF983050:LMF983069 LWB983050:LWB983069 MFX983050:MFX983069 MPT983050:MPT983069 MZP983050:MZP983069 NJL983050:NJL983069 NTH983050:NTH983069 ODD983050:ODD983069 OMZ983050:OMZ983069 OWV983050:OWV983069 PGR983050:PGR983069 PQN983050:PQN983069 QAJ983050:QAJ983069 QKF983050:QKF983069 QUB983050:QUB983069 RDX983050:RDX983069 RNT983050:RNT983069 RXP983050:RXP983069 SHL983050:SHL983069 SRH983050:SRH983069 TBD983050:TBD983069 TKZ983050:TKZ983069 TUV983050:TUV983069 UER983050:UER983069 UON983050:UON983069 UYJ983050:UYJ983069 VIF983050:VIF983069 VSB983050:VSB983069 WBX983050:WBX983069 WLT983050:WLT983069 WVP983050:WVP983069" xr:uid="{00000000-0002-0000-0200-000004000000}">
      <formula1>" U23,         "</formula1>
    </dataValidation>
    <dataValidation type="list" allowBlank="1" showInputMessage="1" showErrorMessage="1" sqref="E10:E30 IZ10:IZ30 SV10:SV30 ACR10:ACR30 AMN10:AMN30 AWJ10:AWJ30 BGF10:BGF30 BQB10:BQB30 BZX10:BZX30 CJT10:CJT30 CTP10:CTP30 DDL10:DDL30 DNH10:DNH30 DXD10:DXD30 EGZ10:EGZ30 EQV10:EQV30 FAR10:FAR30 FKN10:FKN30 FUJ10:FUJ30 GEF10:GEF30 GOB10:GOB30 GXX10:GXX30 HHT10:HHT30 HRP10:HRP30 IBL10:IBL30 ILH10:ILH30 IVD10:IVD30 JEZ10:JEZ30 JOV10:JOV30 JYR10:JYR30 KIN10:KIN30 KSJ10:KSJ30 LCF10:LCF30 LMB10:LMB30 LVX10:LVX30 MFT10:MFT30 MPP10:MPP30 MZL10:MZL30 NJH10:NJH30 NTD10:NTD30 OCZ10:OCZ30 OMV10:OMV30 OWR10:OWR30 PGN10:PGN30 PQJ10:PQJ30 QAF10:QAF30 QKB10:QKB30 QTX10:QTX30 RDT10:RDT30 RNP10:RNP30 RXL10:RXL30 SHH10:SHH30 SRD10:SRD30 TAZ10:TAZ30 TKV10:TKV30 TUR10:TUR30 UEN10:UEN30 UOJ10:UOJ30 UYF10:UYF30 VIB10:VIB30 VRX10:VRX30 WBT10:WBT30 WLP10:WLP30 WVL10:WVL30 E65545:E65565 IZ65545:IZ65565 SV65545:SV65565 ACR65545:ACR65565 AMN65545:AMN65565 AWJ65545:AWJ65565 BGF65545:BGF65565 BQB65545:BQB65565 BZX65545:BZX65565 CJT65545:CJT65565 CTP65545:CTP65565 DDL65545:DDL65565 DNH65545:DNH65565 DXD65545:DXD65565 EGZ65545:EGZ65565 EQV65545:EQV65565 FAR65545:FAR65565 FKN65545:FKN65565 FUJ65545:FUJ65565 GEF65545:GEF65565 GOB65545:GOB65565 GXX65545:GXX65565 HHT65545:HHT65565 HRP65545:HRP65565 IBL65545:IBL65565 ILH65545:ILH65565 IVD65545:IVD65565 JEZ65545:JEZ65565 JOV65545:JOV65565 JYR65545:JYR65565 KIN65545:KIN65565 KSJ65545:KSJ65565 LCF65545:LCF65565 LMB65545:LMB65565 LVX65545:LVX65565 MFT65545:MFT65565 MPP65545:MPP65565 MZL65545:MZL65565 NJH65545:NJH65565 NTD65545:NTD65565 OCZ65545:OCZ65565 OMV65545:OMV65565 OWR65545:OWR65565 PGN65545:PGN65565 PQJ65545:PQJ65565 QAF65545:QAF65565 QKB65545:QKB65565 QTX65545:QTX65565 RDT65545:RDT65565 RNP65545:RNP65565 RXL65545:RXL65565 SHH65545:SHH65565 SRD65545:SRD65565 TAZ65545:TAZ65565 TKV65545:TKV65565 TUR65545:TUR65565 UEN65545:UEN65565 UOJ65545:UOJ65565 UYF65545:UYF65565 VIB65545:VIB65565 VRX65545:VRX65565 WBT65545:WBT65565 WLP65545:WLP65565 WVL65545:WVL65565 E131081:E131101 IZ131081:IZ131101 SV131081:SV131101 ACR131081:ACR131101 AMN131081:AMN131101 AWJ131081:AWJ131101 BGF131081:BGF131101 BQB131081:BQB131101 BZX131081:BZX131101 CJT131081:CJT131101 CTP131081:CTP131101 DDL131081:DDL131101 DNH131081:DNH131101 DXD131081:DXD131101 EGZ131081:EGZ131101 EQV131081:EQV131101 FAR131081:FAR131101 FKN131081:FKN131101 FUJ131081:FUJ131101 GEF131081:GEF131101 GOB131081:GOB131101 GXX131081:GXX131101 HHT131081:HHT131101 HRP131081:HRP131101 IBL131081:IBL131101 ILH131081:ILH131101 IVD131081:IVD131101 JEZ131081:JEZ131101 JOV131081:JOV131101 JYR131081:JYR131101 KIN131081:KIN131101 KSJ131081:KSJ131101 LCF131081:LCF131101 LMB131081:LMB131101 LVX131081:LVX131101 MFT131081:MFT131101 MPP131081:MPP131101 MZL131081:MZL131101 NJH131081:NJH131101 NTD131081:NTD131101 OCZ131081:OCZ131101 OMV131081:OMV131101 OWR131081:OWR131101 PGN131081:PGN131101 PQJ131081:PQJ131101 QAF131081:QAF131101 QKB131081:QKB131101 QTX131081:QTX131101 RDT131081:RDT131101 RNP131081:RNP131101 RXL131081:RXL131101 SHH131081:SHH131101 SRD131081:SRD131101 TAZ131081:TAZ131101 TKV131081:TKV131101 TUR131081:TUR131101 UEN131081:UEN131101 UOJ131081:UOJ131101 UYF131081:UYF131101 VIB131081:VIB131101 VRX131081:VRX131101 WBT131081:WBT131101 WLP131081:WLP131101 WVL131081:WVL131101 E196617:E196637 IZ196617:IZ196637 SV196617:SV196637 ACR196617:ACR196637 AMN196617:AMN196637 AWJ196617:AWJ196637 BGF196617:BGF196637 BQB196617:BQB196637 BZX196617:BZX196637 CJT196617:CJT196637 CTP196617:CTP196637 DDL196617:DDL196637 DNH196617:DNH196637 DXD196617:DXD196637 EGZ196617:EGZ196637 EQV196617:EQV196637 FAR196617:FAR196637 FKN196617:FKN196637 FUJ196617:FUJ196637 GEF196617:GEF196637 GOB196617:GOB196637 GXX196617:GXX196637 HHT196617:HHT196637 HRP196617:HRP196637 IBL196617:IBL196637 ILH196617:ILH196637 IVD196617:IVD196637 JEZ196617:JEZ196637 JOV196617:JOV196637 JYR196617:JYR196637 KIN196617:KIN196637 KSJ196617:KSJ196637 LCF196617:LCF196637 LMB196617:LMB196637 LVX196617:LVX196637 MFT196617:MFT196637 MPP196617:MPP196637 MZL196617:MZL196637 NJH196617:NJH196637 NTD196617:NTD196637 OCZ196617:OCZ196637 OMV196617:OMV196637 OWR196617:OWR196637 PGN196617:PGN196637 PQJ196617:PQJ196637 QAF196617:QAF196637 QKB196617:QKB196637 QTX196617:QTX196637 RDT196617:RDT196637 RNP196617:RNP196637 RXL196617:RXL196637 SHH196617:SHH196637 SRD196617:SRD196637 TAZ196617:TAZ196637 TKV196617:TKV196637 TUR196617:TUR196637 UEN196617:UEN196637 UOJ196617:UOJ196637 UYF196617:UYF196637 VIB196617:VIB196637 VRX196617:VRX196637 WBT196617:WBT196637 WLP196617:WLP196637 WVL196617:WVL196637 E262153:E262173 IZ262153:IZ262173 SV262153:SV262173 ACR262153:ACR262173 AMN262153:AMN262173 AWJ262153:AWJ262173 BGF262153:BGF262173 BQB262153:BQB262173 BZX262153:BZX262173 CJT262153:CJT262173 CTP262153:CTP262173 DDL262153:DDL262173 DNH262153:DNH262173 DXD262153:DXD262173 EGZ262153:EGZ262173 EQV262153:EQV262173 FAR262153:FAR262173 FKN262153:FKN262173 FUJ262153:FUJ262173 GEF262153:GEF262173 GOB262153:GOB262173 GXX262153:GXX262173 HHT262153:HHT262173 HRP262153:HRP262173 IBL262153:IBL262173 ILH262153:ILH262173 IVD262153:IVD262173 JEZ262153:JEZ262173 JOV262153:JOV262173 JYR262153:JYR262173 KIN262153:KIN262173 KSJ262153:KSJ262173 LCF262153:LCF262173 LMB262153:LMB262173 LVX262153:LVX262173 MFT262153:MFT262173 MPP262153:MPP262173 MZL262153:MZL262173 NJH262153:NJH262173 NTD262153:NTD262173 OCZ262153:OCZ262173 OMV262153:OMV262173 OWR262153:OWR262173 PGN262153:PGN262173 PQJ262153:PQJ262173 QAF262153:QAF262173 QKB262153:QKB262173 QTX262153:QTX262173 RDT262153:RDT262173 RNP262153:RNP262173 RXL262153:RXL262173 SHH262153:SHH262173 SRD262153:SRD262173 TAZ262153:TAZ262173 TKV262153:TKV262173 TUR262153:TUR262173 UEN262153:UEN262173 UOJ262153:UOJ262173 UYF262153:UYF262173 VIB262153:VIB262173 VRX262153:VRX262173 WBT262153:WBT262173 WLP262153:WLP262173 WVL262153:WVL262173 E327689:E327709 IZ327689:IZ327709 SV327689:SV327709 ACR327689:ACR327709 AMN327689:AMN327709 AWJ327689:AWJ327709 BGF327689:BGF327709 BQB327689:BQB327709 BZX327689:BZX327709 CJT327689:CJT327709 CTP327689:CTP327709 DDL327689:DDL327709 DNH327689:DNH327709 DXD327689:DXD327709 EGZ327689:EGZ327709 EQV327689:EQV327709 FAR327689:FAR327709 FKN327689:FKN327709 FUJ327689:FUJ327709 GEF327689:GEF327709 GOB327689:GOB327709 GXX327689:GXX327709 HHT327689:HHT327709 HRP327689:HRP327709 IBL327689:IBL327709 ILH327689:ILH327709 IVD327689:IVD327709 JEZ327689:JEZ327709 JOV327689:JOV327709 JYR327689:JYR327709 KIN327689:KIN327709 KSJ327689:KSJ327709 LCF327689:LCF327709 LMB327689:LMB327709 LVX327689:LVX327709 MFT327689:MFT327709 MPP327689:MPP327709 MZL327689:MZL327709 NJH327689:NJH327709 NTD327689:NTD327709 OCZ327689:OCZ327709 OMV327689:OMV327709 OWR327689:OWR327709 PGN327689:PGN327709 PQJ327689:PQJ327709 QAF327689:QAF327709 QKB327689:QKB327709 QTX327689:QTX327709 RDT327689:RDT327709 RNP327689:RNP327709 RXL327689:RXL327709 SHH327689:SHH327709 SRD327689:SRD327709 TAZ327689:TAZ327709 TKV327689:TKV327709 TUR327689:TUR327709 UEN327689:UEN327709 UOJ327689:UOJ327709 UYF327689:UYF327709 VIB327689:VIB327709 VRX327689:VRX327709 WBT327689:WBT327709 WLP327689:WLP327709 WVL327689:WVL327709 E393225:E393245 IZ393225:IZ393245 SV393225:SV393245 ACR393225:ACR393245 AMN393225:AMN393245 AWJ393225:AWJ393245 BGF393225:BGF393245 BQB393225:BQB393245 BZX393225:BZX393245 CJT393225:CJT393245 CTP393225:CTP393245 DDL393225:DDL393245 DNH393225:DNH393245 DXD393225:DXD393245 EGZ393225:EGZ393245 EQV393225:EQV393245 FAR393225:FAR393245 FKN393225:FKN393245 FUJ393225:FUJ393245 GEF393225:GEF393245 GOB393225:GOB393245 GXX393225:GXX393245 HHT393225:HHT393245 HRP393225:HRP393245 IBL393225:IBL393245 ILH393225:ILH393245 IVD393225:IVD393245 JEZ393225:JEZ393245 JOV393225:JOV393245 JYR393225:JYR393245 KIN393225:KIN393245 KSJ393225:KSJ393245 LCF393225:LCF393245 LMB393225:LMB393245 LVX393225:LVX393245 MFT393225:MFT393245 MPP393225:MPP393245 MZL393225:MZL393245 NJH393225:NJH393245 NTD393225:NTD393245 OCZ393225:OCZ393245 OMV393225:OMV393245 OWR393225:OWR393245 PGN393225:PGN393245 PQJ393225:PQJ393245 QAF393225:QAF393245 QKB393225:QKB393245 QTX393225:QTX393245 RDT393225:RDT393245 RNP393225:RNP393245 RXL393225:RXL393245 SHH393225:SHH393245 SRD393225:SRD393245 TAZ393225:TAZ393245 TKV393225:TKV393245 TUR393225:TUR393245 UEN393225:UEN393245 UOJ393225:UOJ393245 UYF393225:UYF393245 VIB393225:VIB393245 VRX393225:VRX393245 WBT393225:WBT393245 WLP393225:WLP393245 WVL393225:WVL393245 E458761:E458781 IZ458761:IZ458781 SV458761:SV458781 ACR458761:ACR458781 AMN458761:AMN458781 AWJ458761:AWJ458781 BGF458761:BGF458781 BQB458761:BQB458781 BZX458761:BZX458781 CJT458761:CJT458781 CTP458761:CTP458781 DDL458761:DDL458781 DNH458761:DNH458781 DXD458761:DXD458781 EGZ458761:EGZ458781 EQV458761:EQV458781 FAR458761:FAR458781 FKN458761:FKN458781 FUJ458761:FUJ458781 GEF458761:GEF458781 GOB458761:GOB458781 GXX458761:GXX458781 HHT458761:HHT458781 HRP458761:HRP458781 IBL458761:IBL458781 ILH458761:ILH458781 IVD458761:IVD458781 JEZ458761:JEZ458781 JOV458761:JOV458781 JYR458761:JYR458781 KIN458761:KIN458781 KSJ458761:KSJ458781 LCF458761:LCF458781 LMB458761:LMB458781 LVX458761:LVX458781 MFT458761:MFT458781 MPP458761:MPP458781 MZL458761:MZL458781 NJH458761:NJH458781 NTD458761:NTD458781 OCZ458761:OCZ458781 OMV458761:OMV458781 OWR458761:OWR458781 PGN458761:PGN458781 PQJ458761:PQJ458781 QAF458761:QAF458781 QKB458761:QKB458781 QTX458761:QTX458781 RDT458761:RDT458781 RNP458761:RNP458781 RXL458761:RXL458781 SHH458761:SHH458781 SRD458761:SRD458781 TAZ458761:TAZ458781 TKV458761:TKV458781 TUR458761:TUR458781 UEN458761:UEN458781 UOJ458761:UOJ458781 UYF458761:UYF458781 VIB458761:VIB458781 VRX458761:VRX458781 WBT458761:WBT458781 WLP458761:WLP458781 WVL458761:WVL458781 E524297:E524317 IZ524297:IZ524317 SV524297:SV524317 ACR524297:ACR524317 AMN524297:AMN524317 AWJ524297:AWJ524317 BGF524297:BGF524317 BQB524297:BQB524317 BZX524297:BZX524317 CJT524297:CJT524317 CTP524297:CTP524317 DDL524297:DDL524317 DNH524297:DNH524317 DXD524297:DXD524317 EGZ524297:EGZ524317 EQV524297:EQV524317 FAR524297:FAR524317 FKN524297:FKN524317 FUJ524297:FUJ524317 GEF524297:GEF524317 GOB524297:GOB524317 GXX524297:GXX524317 HHT524297:HHT524317 HRP524297:HRP524317 IBL524297:IBL524317 ILH524297:ILH524317 IVD524297:IVD524317 JEZ524297:JEZ524317 JOV524297:JOV524317 JYR524297:JYR524317 KIN524297:KIN524317 KSJ524297:KSJ524317 LCF524297:LCF524317 LMB524297:LMB524317 LVX524297:LVX524317 MFT524297:MFT524317 MPP524297:MPP524317 MZL524297:MZL524317 NJH524297:NJH524317 NTD524297:NTD524317 OCZ524297:OCZ524317 OMV524297:OMV524317 OWR524297:OWR524317 PGN524297:PGN524317 PQJ524297:PQJ524317 QAF524297:QAF524317 QKB524297:QKB524317 QTX524297:QTX524317 RDT524297:RDT524317 RNP524297:RNP524317 RXL524297:RXL524317 SHH524297:SHH524317 SRD524297:SRD524317 TAZ524297:TAZ524317 TKV524297:TKV524317 TUR524297:TUR524317 UEN524297:UEN524317 UOJ524297:UOJ524317 UYF524297:UYF524317 VIB524297:VIB524317 VRX524297:VRX524317 WBT524297:WBT524317 WLP524297:WLP524317 WVL524297:WVL524317 E589833:E589853 IZ589833:IZ589853 SV589833:SV589853 ACR589833:ACR589853 AMN589833:AMN589853 AWJ589833:AWJ589853 BGF589833:BGF589853 BQB589833:BQB589853 BZX589833:BZX589853 CJT589833:CJT589853 CTP589833:CTP589853 DDL589833:DDL589853 DNH589833:DNH589853 DXD589833:DXD589853 EGZ589833:EGZ589853 EQV589833:EQV589853 FAR589833:FAR589853 FKN589833:FKN589853 FUJ589833:FUJ589853 GEF589833:GEF589853 GOB589833:GOB589853 GXX589833:GXX589853 HHT589833:HHT589853 HRP589833:HRP589853 IBL589833:IBL589853 ILH589833:ILH589853 IVD589833:IVD589853 JEZ589833:JEZ589853 JOV589833:JOV589853 JYR589833:JYR589853 KIN589833:KIN589853 KSJ589833:KSJ589853 LCF589833:LCF589853 LMB589833:LMB589853 LVX589833:LVX589853 MFT589833:MFT589853 MPP589833:MPP589853 MZL589833:MZL589853 NJH589833:NJH589853 NTD589833:NTD589853 OCZ589833:OCZ589853 OMV589833:OMV589853 OWR589833:OWR589853 PGN589833:PGN589853 PQJ589833:PQJ589853 QAF589833:QAF589853 QKB589833:QKB589853 QTX589833:QTX589853 RDT589833:RDT589853 RNP589833:RNP589853 RXL589833:RXL589853 SHH589833:SHH589853 SRD589833:SRD589853 TAZ589833:TAZ589853 TKV589833:TKV589853 TUR589833:TUR589853 UEN589833:UEN589853 UOJ589833:UOJ589853 UYF589833:UYF589853 VIB589833:VIB589853 VRX589833:VRX589853 WBT589833:WBT589853 WLP589833:WLP589853 WVL589833:WVL589853 E655369:E655389 IZ655369:IZ655389 SV655369:SV655389 ACR655369:ACR655389 AMN655369:AMN655389 AWJ655369:AWJ655389 BGF655369:BGF655389 BQB655369:BQB655389 BZX655369:BZX655389 CJT655369:CJT655389 CTP655369:CTP655389 DDL655369:DDL655389 DNH655369:DNH655389 DXD655369:DXD655389 EGZ655369:EGZ655389 EQV655369:EQV655389 FAR655369:FAR655389 FKN655369:FKN655389 FUJ655369:FUJ655389 GEF655369:GEF655389 GOB655369:GOB655389 GXX655369:GXX655389 HHT655369:HHT655389 HRP655369:HRP655389 IBL655369:IBL655389 ILH655369:ILH655389 IVD655369:IVD655389 JEZ655369:JEZ655389 JOV655369:JOV655389 JYR655369:JYR655389 KIN655369:KIN655389 KSJ655369:KSJ655389 LCF655369:LCF655389 LMB655369:LMB655389 LVX655369:LVX655389 MFT655369:MFT655389 MPP655369:MPP655389 MZL655369:MZL655389 NJH655369:NJH655389 NTD655369:NTD655389 OCZ655369:OCZ655389 OMV655369:OMV655389 OWR655369:OWR655389 PGN655369:PGN655389 PQJ655369:PQJ655389 QAF655369:QAF655389 QKB655369:QKB655389 QTX655369:QTX655389 RDT655369:RDT655389 RNP655369:RNP655389 RXL655369:RXL655389 SHH655369:SHH655389 SRD655369:SRD655389 TAZ655369:TAZ655389 TKV655369:TKV655389 TUR655369:TUR655389 UEN655369:UEN655389 UOJ655369:UOJ655389 UYF655369:UYF655389 VIB655369:VIB655389 VRX655369:VRX655389 WBT655369:WBT655389 WLP655369:WLP655389 WVL655369:WVL655389 E720905:E720925 IZ720905:IZ720925 SV720905:SV720925 ACR720905:ACR720925 AMN720905:AMN720925 AWJ720905:AWJ720925 BGF720905:BGF720925 BQB720905:BQB720925 BZX720905:BZX720925 CJT720905:CJT720925 CTP720905:CTP720925 DDL720905:DDL720925 DNH720905:DNH720925 DXD720905:DXD720925 EGZ720905:EGZ720925 EQV720905:EQV720925 FAR720905:FAR720925 FKN720905:FKN720925 FUJ720905:FUJ720925 GEF720905:GEF720925 GOB720905:GOB720925 GXX720905:GXX720925 HHT720905:HHT720925 HRP720905:HRP720925 IBL720905:IBL720925 ILH720905:ILH720925 IVD720905:IVD720925 JEZ720905:JEZ720925 JOV720905:JOV720925 JYR720905:JYR720925 KIN720905:KIN720925 KSJ720905:KSJ720925 LCF720905:LCF720925 LMB720905:LMB720925 LVX720905:LVX720925 MFT720905:MFT720925 MPP720905:MPP720925 MZL720905:MZL720925 NJH720905:NJH720925 NTD720905:NTD720925 OCZ720905:OCZ720925 OMV720905:OMV720925 OWR720905:OWR720925 PGN720905:PGN720925 PQJ720905:PQJ720925 QAF720905:QAF720925 QKB720905:QKB720925 QTX720905:QTX720925 RDT720905:RDT720925 RNP720905:RNP720925 RXL720905:RXL720925 SHH720905:SHH720925 SRD720905:SRD720925 TAZ720905:TAZ720925 TKV720905:TKV720925 TUR720905:TUR720925 UEN720905:UEN720925 UOJ720905:UOJ720925 UYF720905:UYF720925 VIB720905:VIB720925 VRX720905:VRX720925 WBT720905:WBT720925 WLP720905:WLP720925 WVL720905:WVL720925 E786441:E786461 IZ786441:IZ786461 SV786441:SV786461 ACR786441:ACR786461 AMN786441:AMN786461 AWJ786441:AWJ786461 BGF786441:BGF786461 BQB786441:BQB786461 BZX786441:BZX786461 CJT786441:CJT786461 CTP786441:CTP786461 DDL786441:DDL786461 DNH786441:DNH786461 DXD786441:DXD786461 EGZ786441:EGZ786461 EQV786441:EQV786461 FAR786441:FAR786461 FKN786441:FKN786461 FUJ786441:FUJ786461 GEF786441:GEF786461 GOB786441:GOB786461 GXX786441:GXX786461 HHT786441:HHT786461 HRP786441:HRP786461 IBL786441:IBL786461 ILH786441:ILH786461 IVD786441:IVD786461 JEZ786441:JEZ786461 JOV786441:JOV786461 JYR786441:JYR786461 KIN786441:KIN786461 KSJ786441:KSJ786461 LCF786441:LCF786461 LMB786441:LMB786461 LVX786441:LVX786461 MFT786441:MFT786461 MPP786441:MPP786461 MZL786441:MZL786461 NJH786441:NJH786461 NTD786441:NTD786461 OCZ786441:OCZ786461 OMV786441:OMV786461 OWR786441:OWR786461 PGN786441:PGN786461 PQJ786441:PQJ786461 QAF786441:QAF786461 QKB786441:QKB786461 QTX786441:QTX786461 RDT786441:RDT786461 RNP786441:RNP786461 RXL786441:RXL786461 SHH786441:SHH786461 SRD786441:SRD786461 TAZ786441:TAZ786461 TKV786441:TKV786461 TUR786441:TUR786461 UEN786441:UEN786461 UOJ786441:UOJ786461 UYF786441:UYF786461 VIB786441:VIB786461 VRX786441:VRX786461 WBT786441:WBT786461 WLP786441:WLP786461 WVL786441:WVL786461 E851977:E851997 IZ851977:IZ851997 SV851977:SV851997 ACR851977:ACR851997 AMN851977:AMN851997 AWJ851977:AWJ851997 BGF851977:BGF851997 BQB851977:BQB851997 BZX851977:BZX851997 CJT851977:CJT851997 CTP851977:CTP851997 DDL851977:DDL851997 DNH851977:DNH851997 DXD851977:DXD851997 EGZ851977:EGZ851997 EQV851977:EQV851997 FAR851977:FAR851997 FKN851977:FKN851997 FUJ851977:FUJ851997 GEF851977:GEF851997 GOB851977:GOB851997 GXX851977:GXX851997 HHT851977:HHT851997 HRP851977:HRP851997 IBL851977:IBL851997 ILH851977:ILH851997 IVD851977:IVD851997 JEZ851977:JEZ851997 JOV851977:JOV851997 JYR851977:JYR851997 KIN851977:KIN851997 KSJ851977:KSJ851997 LCF851977:LCF851997 LMB851977:LMB851997 LVX851977:LVX851997 MFT851977:MFT851997 MPP851977:MPP851997 MZL851977:MZL851997 NJH851977:NJH851997 NTD851977:NTD851997 OCZ851977:OCZ851997 OMV851977:OMV851997 OWR851977:OWR851997 PGN851977:PGN851997 PQJ851977:PQJ851997 QAF851977:QAF851997 QKB851977:QKB851997 QTX851977:QTX851997 RDT851977:RDT851997 RNP851977:RNP851997 RXL851977:RXL851997 SHH851977:SHH851997 SRD851977:SRD851997 TAZ851977:TAZ851997 TKV851977:TKV851997 TUR851977:TUR851997 UEN851977:UEN851997 UOJ851977:UOJ851997 UYF851977:UYF851997 VIB851977:VIB851997 VRX851977:VRX851997 WBT851977:WBT851997 WLP851977:WLP851997 WVL851977:WVL851997 E917513:E917533 IZ917513:IZ917533 SV917513:SV917533 ACR917513:ACR917533 AMN917513:AMN917533 AWJ917513:AWJ917533 BGF917513:BGF917533 BQB917513:BQB917533 BZX917513:BZX917533 CJT917513:CJT917533 CTP917513:CTP917533 DDL917513:DDL917533 DNH917513:DNH917533 DXD917513:DXD917533 EGZ917513:EGZ917533 EQV917513:EQV917533 FAR917513:FAR917533 FKN917513:FKN917533 FUJ917513:FUJ917533 GEF917513:GEF917533 GOB917513:GOB917533 GXX917513:GXX917533 HHT917513:HHT917533 HRP917513:HRP917533 IBL917513:IBL917533 ILH917513:ILH917533 IVD917513:IVD917533 JEZ917513:JEZ917533 JOV917513:JOV917533 JYR917513:JYR917533 KIN917513:KIN917533 KSJ917513:KSJ917533 LCF917513:LCF917533 LMB917513:LMB917533 LVX917513:LVX917533 MFT917513:MFT917533 MPP917513:MPP917533 MZL917513:MZL917533 NJH917513:NJH917533 NTD917513:NTD917533 OCZ917513:OCZ917533 OMV917513:OMV917533 OWR917513:OWR917533 PGN917513:PGN917533 PQJ917513:PQJ917533 QAF917513:QAF917533 QKB917513:QKB917533 QTX917513:QTX917533 RDT917513:RDT917533 RNP917513:RNP917533 RXL917513:RXL917533 SHH917513:SHH917533 SRD917513:SRD917533 TAZ917513:TAZ917533 TKV917513:TKV917533 TUR917513:TUR917533 UEN917513:UEN917533 UOJ917513:UOJ917533 UYF917513:UYF917533 VIB917513:VIB917533 VRX917513:VRX917533 WBT917513:WBT917533 WLP917513:WLP917533 WVL917513:WVL917533 E983049:E983069 IZ983049:IZ983069 SV983049:SV983069 ACR983049:ACR983069 AMN983049:AMN983069 AWJ983049:AWJ983069 BGF983049:BGF983069 BQB983049:BQB983069 BZX983049:BZX983069 CJT983049:CJT983069 CTP983049:CTP983069 DDL983049:DDL983069 DNH983049:DNH983069 DXD983049:DXD983069 EGZ983049:EGZ983069 EQV983049:EQV983069 FAR983049:FAR983069 FKN983049:FKN983069 FUJ983049:FUJ983069 GEF983049:GEF983069 GOB983049:GOB983069 GXX983049:GXX983069 HHT983049:HHT983069 HRP983049:HRP983069 IBL983049:IBL983069 ILH983049:ILH983069 IVD983049:IVD983069 JEZ983049:JEZ983069 JOV983049:JOV983069 JYR983049:JYR983069 KIN983049:KIN983069 KSJ983049:KSJ983069 LCF983049:LCF983069 LMB983049:LMB983069 LVX983049:LVX983069 MFT983049:MFT983069 MPP983049:MPP983069 MZL983049:MZL983069 NJH983049:NJH983069 NTD983049:NTD983069 OCZ983049:OCZ983069 OMV983049:OMV983069 OWR983049:OWR983069 PGN983049:PGN983069 PQJ983049:PQJ983069 QAF983049:QAF983069 QKB983049:QKB983069 QTX983049:QTX983069 RDT983049:RDT983069 RNP983049:RNP983069 RXL983049:RXL983069 SHH983049:SHH983069 SRD983049:SRD983069 TAZ983049:TAZ983069 TKV983049:TKV983069 TUR983049:TUR983069 UEN983049:UEN983069 UOJ983049:UOJ983069 UYF983049:UYF983069 VIB983049:VIB983069 VRX983049:VRX983069 WBT983049:WBT983069 WLP983049:WLP983069 WVL983049:WVL983069" xr:uid="{00000000-0002-0000-0200-000005000000}">
      <formula1>"女"</formula1>
    </dataValidation>
    <dataValidation type="list" allowBlank="1" showInputMessage="1" showErrorMessage="1" sqref="D10:D30 IY10:IY30 SU10:SU30 ACQ10:ACQ30 AMM10:AMM30 AWI10:AWI30 BGE10:BGE30 BQA10:BQA30 BZW10:BZW30 CJS10:CJS30 CTO10:CTO30 DDK10:DDK30 DNG10:DNG30 DXC10:DXC30 EGY10:EGY30 EQU10:EQU30 FAQ10:FAQ30 FKM10:FKM30 FUI10:FUI30 GEE10:GEE30 GOA10:GOA30 GXW10:GXW30 HHS10:HHS30 HRO10:HRO30 IBK10:IBK30 ILG10:ILG30 IVC10:IVC30 JEY10:JEY30 JOU10:JOU30 JYQ10:JYQ30 KIM10:KIM30 KSI10:KSI30 LCE10:LCE30 LMA10:LMA30 LVW10:LVW30 MFS10:MFS30 MPO10:MPO30 MZK10:MZK30 NJG10:NJG30 NTC10:NTC30 OCY10:OCY30 OMU10:OMU30 OWQ10:OWQ30 PGM10:PGM30 PQI10:PQI30 QAE10:QAE30 QKA10:QKA30 QTW10:QTW30 RDS10:RDS30 RNO10:RNO30 RXK10:RXK30 SHG10:SHG30 SRC10:SRC30 TAY10:TAY30 TKU10:TKU30 TUQ10:TUQ30 UEM10:UEM30 UOI10:UOI30 UYE10:UYE30 VIA10:VIA30 VRW10:VRW30 WBS10:WBS30 WLO10:WLO30 WVK10:WVK30 D65545:D65565 IY65545:IY65565 SU65545:SU65565 ACQ65545:ACQ65565 AMM65545:AMM65565 AWI65545:AWI65565 BGE65545:BGE65565 BQA65545:BQA65565 BZW65545:BZW65565 CJS65545:CJS65565 CTO65545:CTO65565 DDK65545:DDK65565 DNG65545:DNG65565 DXC65545:DXC65565 EGY65545:EGY65565 EQU65545:EQU65565 FAQ65545:FAQ65565 FKM65545:FKM65565 FUI65545:FUI65565 GEE65545:GEE65565 GOA65545:GOA65565 GXW65545:GXW65565 HHS65545:HHS65565 HRO65545:HRO65565 IBK65545:IBK65565 ILG65545:ILG65565 IVC65545:IVC65565 JEY65545:JEY65565 JOU65545:JOU65565 JYQ65545:JYQ65565 KIM65545:KIM65565 KSI65545:KSI65565 LCE65545:LCE65565 LMA65545:LMA65565 LVW65545:LVW65565 MFS65545:MFS65565 MPO65545:MPO65565 MZK65545:MZK65565 NJG65545:NJG65565 NTC65545:NTC65565 OCY65545:OCY65565 OMU65545:OMU65565 OWQ65545:OWQ65565 PGM65545:PGM65565 PQI65545:PQI65565 QAE65545:QAE65565 QKA65545:QKA65565 QTW65545:QTW65565 RDS65545:RDS65565 RNO65545:RNO65565 RXK65545:RXK65565 SHG65545:SHG65565 SRC65545:SRC65565 TAY65545:TAY65565 TKU65545:TKU65565 TUQ65545:TUQ65565 UEM65545:UEM65565 UOI65545:UOI65565 UYE65545:UYE65565 VIA65545:VIA65565 VRW65545:VRW65565 WBS65545:WBS65565 WLO65545:WLO65565 WVK65545:WVK65565 D131081:D131101 IY131081:IY131101 SU131081:SU131101 ACQ131081:ACQ131101 AMM131081:AMM131101 AWI131081:AWI131101 BGE131081:BGE131101 BQA131081:BQA131101 BZW131081:BZW131101 CJS131081:CJS131101 CTO131081:CTO131101 DDK131081:DDK131101 DNG131081:DNG131101 DXC131081:DXC131101 EGY131081:EGY131101 EQU131081:EQU131101 FAQ131081:FAQ131101 FKM131081:FKM131101 FUI131081:FUI131101 GEE131081:GEE131101 GOA131081:GOA131101 GXW131081:GXW131101 HHS131081:HHS131101 HRO131081:HRO131101 IBK131081:IBK131101 ILG131081:ILG131101 IVC131081:IVC131101 JEY131081:JEY131101 JOU131081:JOU131101 JYQ131081:JYQ131101 KIM131081:KIM131101 KSI131081:KSI131101 LCE131081:LCE131101 LMA131081:LMA131101 LVW131081:LVW131101 MFS131081:MFS131101 MPO131081:MPO131101 MZK131081:MZK131101 NJG131081:NJG131101 NTC131081:NTC131101 OCY131081:OCY131101 OMU131081:OMU131101 OWQ131081:OWQ131101 PGM131081:PGM131101 PQI131081:PQI131101 QAE131081:QAE131101 QKA131081:QKA131101 QTW131081:QTW131101 RDS131081:RDS131101 RNO131081:RNO131101 RXK131081:RXK131101 SHG131081:SHG131101 SRC131081:SRC131101 TAY131081:TAY131101 TKU131081:TKU131101 TUQ131081:TUQ131101 UEM131081:UEM131101 UOI131081:UOI131101 UYE131081:UYE131101 VIA131081:VIA131101 VRW131081:VRW131101 WBS131081:WBS131101 WLO131081:WLO131101 WVK131081:WVK131101 D196617:D196637 IY196617:IY196637 SU196617:SU196637 ACQ196617:ACQ196637 AMM196617:AMM196637 AWI196617:AWI196637 BGE196617:BGE196637 BQA196617:BQA196637 BZW196617:BZW196637 CJS196617:CJS196637 CTO196617:CTO196637 DDK196617:DDK196637 DNG196617:DNG196637 DXC196617:DXC196637 EGY196617:EGY196637 EQU196617:EQU196637 FAQ196617:FAQ196637 FKM196617:FKM196637 FUI196617:FUI196637 GEE196617:GEE196637 GOA196617:GOA196637 GXW196617:GXW196637 HHS196617:HHS196637 HRO196617:HRO196637 IBK196617:IBK196637 ILG196617:ILG196637 IVC196617:IVC196637 JEY196617:JEY196637 JOU196617:JOU196637 JYQ196617:JYQ196637 KIM196617:KIM196637 KSI196617:KSI196637 LCE196617:LCE196637 LMA196617:LMA196637 LVW196617:LVW196637 MFS196617:MFS196637 MPO196617:MPO196637 MZK196617:MZK196637 NJG196617:NJG196637 NTC196617:NTC196637 OCY196617:OCY196637 OMU196617:OMU196637 OWQ196617:OWQ196637 PGM196617:PGM196637 PQI196617:PQI196637 QAE196617:QAE196637 QKA196617:QKA196637 QTW196617:QTW196637 RDS196617:RDS196637 RNO196617:RNO196637 RXK196617:RXK196637 SHG196617:SHG196637 SRC196617:SRC196637 TAY196617:TAY196637 TKU196617:TKU196637 TUQ196617:TUQ196637 UEM196617:UEM196637 UOI196617:UOI196637 UYE196617:UYE196637 VIA196617:VIA196637 VRW196617:VRW196637 WBS196617:WBS196637 WLO196617:WLO196637 WVK196617:WVK196637 D262153:D262173 IY262153:IY262173 SU262153:SU262173 ACQ262153:ACQ262173 AMM262153:AMM262173 AWI262153:AWI262173 BGE262153:BGE262173 BQA262153:BQA262173 BZW262153:BZW262173 CJS262153:CJS262173 CTO262153:CTO262173 DDK262153:DDK262173 DNG262153:DNG262173 DXC262153:DXC262173 EGY262153:EGY262173 EQU262153:EQU262173 FAQ262153:FAQ262173 FKM262153:FKM262173 FUI262153:FUI262173 GEE262153:GEE262173 GOA262153:GOA262173 GXW262153:GXW262173 HHS262153:HHS262173 HRO262153:HRO262173 IBK262153:IBK262173 ILG262153:ILG262173 IVC262153:IVC262173 JEY262153:JEY262173 JOU262153:JOU262173 JYQ262153:JYQ262173 KIM262153:KIM262173 KSI262153:KSI262173 LCE262153:LCE262173 LMA262153:LMA262173 LVW262153:LVW262173 MFS262153:MFS262173 MPO262153:MPO262173 MZK262153:MZK262173 NJG262153:NJG262173 NTC262153:NTC262173 OCY262153:OCY262173 OMU262153:OMU262173 OWQ262153:OWQ262173 PGM262153:PGM262173 PQI262153:PQI262173 QAE262153:QAE262173 QKA262153:QKA262173 QTW262153:QTW262173 RDS262153:RDS262173 RNO262153:RNO262173 RXK262153:RXK262173 SHG262153:SHG262173 SRC262153:SRC262173 TAY262153:TAY262173 TKU262153:TKU262173 TUQ262153:TUQ262173 UEM262153:UEM262173 UOI262153:UOI262173 UYE262153:UYE262173 VIA262153:VIA262173 VRW262153:VRW262173 WBS262153:WBS262173 WLO262153:WLO262173 WVK262153:WVK262173 D327689:D327709 IY327689:IY327709 SU327689:SU327709 ACQ327689:ACQ327709 AMM327689:AMM327709 AWI327689:AWI327709 BGE327689:BGE327709 BQA327689:BQA327709 BZW327689:BZW327709 CJS327689:CJS327709 CTO327689:CTO327709 DDK327689:DDK327709 DNG327689:DNG327709 DXC327689:DXC327709 EGY327689:EGY327709 EQU327689:EQU327709 FAQ327689:FAQ327709 FKM327689:FKM327709 FUI327689:FUI327709 GEE327689:GEE327709 GOA327689:GOA327709 GXW327689:GXW327709 HHS327689:HHS327709 HRO327689:HRO327709 IBK327689:IBK327709 ILG327689:ILG327709 IVC327689:IVC327709 JEY327689:JEY327709 JOU327689:JOU327709 JYQ327689:JYQ327709 KIM327689:KIM327709 KSI327689:KSI327709 LCE327689:LCE327709 LMA327689:LMA327709 LVW327689:LVW327709 MFS327689:MFS327709 MPO327689:MPO327709 MZK327689:MZK327709 NJG327689:NJG327709 NTC327689:NTC327709 OCY327689:OCY327709 OMU327689:OMU327709 OWQ327689:OWQ327709 PGM327689:PGM327709 PQI327689:PQI327709 QAE327689:QAE327709 QKA327689:QKA327709 QTW327689:QTW327709 RDS327689:RDS327709 RNO327689:RNO327709 RXK327689:RXK327709 SHG327689:SHG327709 SRC327689:SRC327709 TAY327689:TAY327709 TKU327689:TKU327709 TUQ327689:TUQ327709 UEM327689:UEM327709 UOI327689:UOI327709 UYE327689:UYE327709 VIA327689:VIA327709 VRW327689:VRW327709 WBS327689:WBS327709 WLO327689:WLO327709 WVK327689:WVK327709 D393225:D393245 IY393225:IY393245 SU393225:SU393245 ACQ393225:ACQ393245 AMM393225:AMM393245 AWI393225:AWI393245 BGE393225:BGE393245 BQA393225:BQA393245 BZW393225:BZW393245 CJS393225:CJS393245 CTO393225:CTO393245 DDK393225:DDK393245 DNG393225:DNG393245 DXC393225:DXC393245 EGY393225:EGY393245 EQU393225:EQU393245 FAQ393225:FAQ393245 FKM393225:FKM393245 FUI393225:FUI393245 GEE393225:GEE393245 GOA393225:GOA393245 GXW393225:GXW393245 HHS393225:HHS393245 HRO393225:HRO393245 IBK393225:IBK393245 ILG393225:ILG393245 IVC393225:IVC393245 JEY393225:JEY393245 JOU393225:JOU393245 JYQ393225:JYQ393245 KIM393225:KIM393245 KSI393225:KSI393245 LCE393225:LCE393245 LMA393225:LMA393245 LVW393225:LVW393245 MFS393225:MFS393245 MPO393225:MPO393245 MZK393225:MZK393245 NJG393225:NJG393245 NTC393225:NTC393245 OCY393225:OCY393245 OMU393225:OMU393245 OWQ393225:OWQ393245 PGM393225:PGM393245 PQI393225:PQI393245 QAE393225:QAE393245 QKA393225:QKA393245 QTW393225:QTW393245 RDS393225:RDS393245 RNO393225:RNO393245 RXK393225:RXK393245 SHG393225:SHG393245 SRC393225:SRC393245 TAY393225:TAY393245 TKU393225:TKU393245 TUQ393225:TUQ393245 UEM393225:UEM393245 UOI393225:UOI393245 UYE393225:UYE393245 VIA393225:VIA393245 VRW393225:VRW393245 WBS393225:WBS393245 WLO393225:WLO393245 WVK393225:WVK393245 D458761:D458781 IY458761:IY458781 SU458761:SU458781 ACQ458761:ACQ458781 AMM458761:AMM458781 AWI458761:AWI458781 BGE458761:BGE458781 BQA458761:BQA458781 BZW458761:BZW458781 CJS458761:CJS458781 CTO458761:CTO458781 DDK458761:DDK458781 DNG458761:DNG458781 DXC458761:DXC458781 EGY458761:EGY458781 EQU458761:EQU458781 FAQ458761:FAQ458781 FKM458761:FKM458781 FUI458761:FUI458781 GEE458761:GEE458781 GOA458761:GOA458781 GXW458761:GXW458781 HHS458761:HHS458781 HRO458761:HRO458781 IBK458761:IBK458781 ILG458761:ILG458781 IVC458761:IVC458781 JEY458761:JEY458781 JOU458761:JOU458781 JYQ458761:JYQ458781 KIM458761:KIM458781 KSI458761:KSI458781 LCE458761:LCE458781 LMA458761:LMA458781 LVW458761:LVW458781 MFS458761:MFS458781 MPO458761:MPO458781 MZK458761:MZK458781 NJG458761:NJG458781 NTC458761:NTC458781 OCY458761:OCY458781 OMU458761:OMU458781 OWQ458761:OWQ458781 PGM458761:PGM458781 PQI458761:PQI458781 QAE458761:QAE458781 QKA458761:QKA458781 QTW458761:QTW458781 RDS458761:RDS458781 RNO458761:RNO458781 RXK458761:RXK458781 SHG458761:SHG458781 SRC458761:SRC458781 TAY458761:TAY458781 TKU458761:TKU458781 TUQ458761:TUQ458781 UEM458761:UEM458781 UOI458761:UOI458781 UYE458761:UYE458781 VIA458761:VIA458781 VRW458761:VRW458781 WBS458761:WBS458781 WLO458761:WLO458781 WVK458761:WVK458781 D524297:D524317 IY524297:IY524317 SU524297:SU524317 ACQ524297:ACQ524317 AMM524297:AMM524317 AWI524297:AWI524317 BGE524297:BGE524317 BQA524297:BQA524317 BZW524297:BZW524317 CJS524297:CJS524317 CTO524297:CTO524317 DDK524297:DDK524317 DNG524297:DNG524317 DXC524297:DXC524317 EGY524297:EGY524317 EQU524297:EQU524317 FAQ524297:FAQ524317 FKM524297:FKM524317 FUI524297:FUI524317 GEE524297:GEE524317 GOA524297:GOA524317 GXW524297:GXW524317 HHS524297:HHS524317 HRO524297:HRO524317 IBK524297:IBK524317 ILG524297:ILG524317 IVC524297:IVC524317 JEY524297:JEY524317 JOU524297:JOU524317 JYQ524297:JYQ524317 KIM524297:KIM524317 KSI524297:KSI524317 LCE524297:LCE524317 LMA524297:LMA524317 LVW524297:LVW524317 MFS524297:MFS524317 MPO524297:MPO524317 MZK524297:MZK524317 NJG524297:NJG524317 NTC524297:NTC524317 OCY524297:OCY524317 OMU524297:OMU524317 OWQ524297:OWQ524317 PGM524297:PGM524317 PQI524297:PQI524317 QAE524297:QAE524317 QKA524297:QKA524317 QTW524297:QTW524317 RDS524297:RDS524317 RNO524297:RNO524317 RXK524297:RXK524317 SHG524297:SHG524317 SRC524297:SRC524317 TAY524297:TAY524317 TKU524297:TKU524317 TUQ524297:TUQ524317 UEM524297:UEM524317 UOI524297:UOI524317 UYE524297:UYE524317 VIA524297:VIA524317 VRW524297:VRW524317 WBS524297:WBS524317 WLO524297:WLO524317 WVK524297:WVK524317 D589833:D589853 IY589833:IY589853 SU589833:SU589853 ACQ589833:ACQ589853 AMM589833:AMM589853 AWI589833:AWI589853 BGE589833:BGE589853 BQA589833:BQA589853 BZW589833:BZW589853 CJS589833:CJS589853 CTO589833:CTO589853 DDK589833:DDK589853 DNG589833:DNG589853 DXC589833:DXC589853 EGY589833:EGY589853 EQU589833:EQU589853 FAQ589833:FAQ589853 FKM589833:FKM589853 FUI589833:FUI589853 GEE589833:GEE589853 GOA589833:GOA589853 GXW589833:GXW589853 HHS589833:HHS589853 HRO589833:HRO589853 IBK589833:IBK589853 ILG589833:ILG589853 IVC589833:IVC589853 JEY589833:JEY589853 JOU589833:JOU589853 JYQ589833:JYQ589853 KIM589833:KIM589853 KSI589833:KSI589853 LCE589833:LCE589853 LMA589833:LMA589853 LVW589833:LVW589853 MFS589833:MFS589853 MPO589833:MPO589853 MZK589833:MZK589853 NJG589833:NJG589853 NTC589833:NTC589853 OCY589833:OCY589853 OMU589833:OMU589853 OWQ589833:OWQ589853 PGM589833:PGM589853 PQI589833:PQI589853 QAE589833:QAE589853 QKA589833:QKA589853 QTW589833:QTW589853 RDS589833:RDS589853 RNO589833:RNO589853 RXK589833:RXK589853 SHG589833:SHG589853 SRC589833:SRC589853 TAY589833:TAY589853 TKU589833:TKU589853 TUQ589833:TUQ589853 UEM589833:UEM589853 UOI589833:UOI589853 UYE589833:UYE589853 VIA589833:VIA589853 VRW589833:VRW589853 WBS589833:WBS589853 WLO589833:WLO589853 WVK589833:WVK589853 D655369:D655389 IY655369:IY655389 SU655369:SU655389 ACQ655369:ACQ655389 AMM655369:AMM655389 AWI655369:AWI655389 BGE655369:BGE655389 BQA655369:BQA655389 BZW655369:BZW655389 CJS655369:CJS655389 CTO655369:CTO655389 DDK655369:DDK655389 DNG655369:DNG655389 DXC655369:DXC655389 EGY655369:EGY655389 EQU655369:EQU655389 FAQ655369:FAQ655389 FKM655369:FKM655389 FUI655369:FUI655389 GEE655369:GEE655389 GOA655369:GOA655389 GXW655369:GXW655389 HHS655369:HHS655389 HRO655369:HRO655389 IBK655369:IBK655389 ILG655369:ILG655389 IVC655369:IVC655389 JEY655369:JEY655389 JOU655369:JOU655389 JYQ655369:JYQ655389 KIM655369:KIM655389 KSI655369:KSI655389 LCE655369:LCE655389 LMA655369:LMA655389 LVW655369:LVW655389 MFS655369:MFS655389 MPO655369:MPO655389 MZK655369:MZK655389 NJG655369:NJG655389 NTC655369:NTC655389 OCY655369:OCY655389 OMU655369:OMU655389 OWQ655369:OWQ655389 PGM655369:PGM655389 PQI655369:PQI655389 QAE655369:QAE655389 QKA655369:QKA655389 QTW655369:QTW655389 RDS655369:RDS655389 RNO655369:RNO655389 RXK655369:RXK655389 SHG655369:SHG655389 SRC655369:SRC655389 TAY655369:TAY655389 TKU655369:TKU655389 TUQ655369:TUQ655389 UEM655369:UEM655389 UOI655369:UOI655389 UYE655369:UYE655389 VIA655369:VIA655389 VRW655369:VRW655389 WBS655369:WBS655389 WLO655369:WLO655389 WVK655369:WVK655389 D720905:D720925 IY720905:IY720925 SU720905:SU720925 ACQ720905:ACQ720925 AMM720905:AMM720925 AWI720905:AWI720925 BGE720905:BGE720925 BQA720905:BQA720925 BZW720905:BZW720925 CJS720905:CJS720925 CTO720905:CTO720925 DDK720905:DDK720925 DNG720905:DNG720925 DXC720905:DXC720925 EGY720905:EGY720925 EQU720905:EQU720925 FAQ720905:FAQ720925 FKM720905:FKM720925 FUI720905:FUI720925 GEE720905:GEE720925 GOA720905:GOA720925 GXW720905:GXW720925 HHS720905:HHS720925 HRO720905:HRO720925 IBK720905:IBK720925 ILG720905:ILG720925 IVC720905:IVC720925 JEY720905:JEY720925 JOU720905:JOU720925 JYQ720905:JYQ720925 KIM720905:KIM720925 KSI720905:KSI720925 LCE720905:LCE720925 LMA720905:LMA720925 LVW720905:LVW720925 MFS720905:MFS720925 MPO720905:MPO720925 MZK720905:MZK720925 NJG720905:NJG720925 NTC720905:NTC720925 OCY720905:OCY720925 OMU720905:OMU720925 OWQ720905:OWQ720925 PGM720905:PGM720925 PQI720905:PQI720925 QAE720905:QAE720925 QKA720905:QKA720925 QTW720905:QTW720925 RDS720905:RDS720925 RNO720905:RNO720925 RXK720905:RXK720925 SHG720905:SHG720925 SRC720905:SRC720925 TAY720905:TAY720925 TKU720905:TKU720925 TUQ720905:TUQ720925 UEM720905:UEM720925 UOI720905:UOI720925 UYE720905:UYE720925 VIA720905:VIA720925 VRW720905:VRW720925 WBS720905:WBS720925 WLO720905:WLO720925 WVK720905:WVK720925 D786441:D786461 IY786441:IY786461 SU786441:SU786461 ACQ786441:ACQ786461 AMM786441:AMM786461 AWI786441:AWI786461 BGE786441:BGE786461 BQA786441:BQA786461 BZW786441:BZW786461 CJS786441:CJS786461 CTO786441:CTO786461 DDK786441:DDK786461 DNG786441:DNG786461 DXC786441:DXC786461 EGY786441:EGY786461 EQU786441:EQU786461 FAQ786441:FAQ786461 FKM786441:FKM786461 FUI786441:FUI786461 GEE786441:GEE786461 GOA786441:GOA786461 GXW786441:GXW786461 HHS786441:HHS786461 HRO786441:HRO786461 IBK786441:IBK786461 ILG786441:ILG786461 IVC786441:IVC786461 JEY786441:JEY786461 JOU786441:JOU786461 JYQ786441:JYQ786461 KIM786441:KIM786461 KSI786441:KSI786461 LCE786441:LCE786461 LMA786441:LMA786461 LVW786441:LVW786461 MFS786441:MFS786461 MPO786441:MPO786461 MZK786441:MZK786461 NJG786441:NJG786461 NTC786441:NTC786461 OCY786441:OCY786461 OMU786441:OMU786461 OWQ786441:OWQ786461 PGM786441:PGM786461 PQI786441:PQI786461 QAE786441:QAE786461 QKA786441:QKA786461 QTW786441:QTW786461 RDS786441:RDS786461 RNO786441:RNO786461 RXK786441:RXK786461 SHG786441:SHG786461 SRC786441:SRC786461 TAY786441:TAY786461 TKU786441:TKU786461 TUQ786441:TUQ786461 UEM786441:UEM786461 UOI786441:UOI786461 UYE786441:UYE786461 VIA786441:VIA786461 VRW786441:VRW786461 WBS786441:WBS786461 WLO786441:WLO786461 WVK786441:WVK786461 D851977:D851997 IY851977:IY851997 SU851977:SU851997 ACQ851977:ACQ851997 AMM851977:AMM851997 AWI851977:AWI851997 BGE851977:BGE851997 BQA851977:BQA851997 BZW851977:BZW851997 CJS851977:CJS851997 CTO851977:CTO851997 DDK851977:DDK851997 DNG851977:DNG851997 DXC851977:DXC851997 EGY851977:EGY851997 EQU851977:EQU851997 FAQ851977:FAQ851997 FKM851977:FKM851997 FUI851977:FUI851997 GEE851977:GEE851997 GOA851977:GOA851997 GXW851977:GXW851997 HHS851977:HHS851997 HRO851977:HRO851997 IBK851977:IBK851997 ILG851977:ILG851997 IVC851977:IVC851997 JEY851977:JEY851997 JOU851977:JOU851997 JYQ851977:JYQ851997 KIM851977:KIM851997 KSI851977:KSI851997 LCE851977:LCE851997 LMA851977:LMA851997 LVW851977:LVW851997 MFS851977:MFS851997 MPO851977:MPO851997 MZK851977:MZK851997 NJG851977:NJG851997 NTC851977:NTC851997 OCY851977:OCY851997 OMU851977:OMU851997 OWQ851977:OWQ851997 PGM851977:PGM851997 PQI851977:PQI851997 QAE851977:QAE851997 QKA851977:QKA851997 QTW851977:QTW851997 RDS851977:RDS851997 RNO851977:RNO851997 RXK851977:RXK851997 SHG851977:SHG851997 SRC851977:SRC851997 TAY851977:TAY851997 TKU851977:TKU851997 TUQ851977:TUQ851997 UEM851977:UEM851997 UOI851977:UOI851997 UYE851977:UYE851997 VIA851977:VIA851997 VRW851977:VRW851997 WBS851977:WBS851997 WLO851977:WLO851997 WVK851977:WVK851997 D917513:D917533 IY917513:IY917533 SU917513:SU917533 ACQ917513:ACQ917533 AMM917513:AMM917533 AWI917513:AWI917533 BGE917513:BGE917533 BQA917513:BQA917533 BZW917513:BZW917533 CJS917513:CJS917533 CTO917513:CTO917533 DDK917513:DDK917533 DNG917513:DNG917533 DXC917513:DXC917533 EGY917513:EGY917533 EQU917513:EQU917533 FAQ917513:FAQ917533 FKM917513:FKM917533 FUI917513:FUI917533 GEE917513:GEE917533 GOA917513:GOA917533 GXW917513:GXW917533 HHS917513:HHS917533 HRO917513:HRO917533 IBK917513:IBK917533 ILG917513:ILG917533 IVC917513:IVC917533 JEY917513:JEY917533 JOU917513:JOU917533 JYQ917513:JYQ917533 KIM917513:KIM917533 KSI917513:KSI917533 LCE917513:LCE917533 LMA917513:LMA917533 LVW917513:LVW917533 MFS917513:MFS917533 MPO917513:MPO917533 MZK917513:MZK917533 NJG917513:NJG917533 NTC917513:NTC917533 OCY917513:OCY917533 OMU917513:OMU917533 OWQ917513:OWQ917533 PGM917513:PGM917533 PQI917513:PQI917533 QAE917513:QAE917533 QKA917513:QKA917533 QTW917513:QTW917533 RDS917513:RDS917533 RNO917513:RNO917533 RXK917513:RXK917533 SHG917513:SHG917533 SRC917513:SRC917533 TAY917513:TAY917533 TKU917513:TKU917533 TUQ917513:TUQ917533 UEM917513:UEM917533 UOI917513:UOI917533 UYE917513:UYE917533 VIA917513:VIA917533 VRW917513:VRW917533 WBS917513:WBS917533 WLO917513:WLO917533 WVK917513:WVK917533 D983049:D983069 IY983049:IY983069 SU983049:SU983069 ACQ983049:ACQ983069 AMM983049:AMM983069 AWI983049:AWI983069 BGE983049:BGE983069 BQA983049:BQA983069 BZW983049:BZW983069 CJS983049:CJS983069 CTO983049:CTO983069 DDK983049:DDK983069 DNG983049:DNG983069 DXC983049:DXC983069 EGY983049:EGY983069 EQU983049:EQU983069 FAQ983049:FAQ983069 FKM983049:FKM983069 FUI983049:FUI983069 GEE983049:GEE983069 GOA983049:GOA983069 GXW983049:GXW983069 HHS983049:HHS983069 HRO983049:HRO983069 IBK983049:IBK983069 ILG983049:ILG983069 IVC983049:IVC983069 JEY983049:JEY983069 JOU983049:JOU983069 JYQ983049:JYQ983069 KIM983049:KIM983069 KSI983049:KSI983069 LCE983049:LCE983069 LMA983049:LMA983069 LVW983049:LVW983069 MFS983049:MFS983069 MPO983049:MPO983069 MZK983049:MZK983069 NJG983049:NJG983069 NTC983049:NTC983069 OCY983049:OCY983069 OMU983049:OMU983069 OWQ983049:OWQ983069 PGM983049:PGM983069 PQI983049:PQI983069 QAE983049:QAE983069 QKA983049:QKA983069 QTW983049:QTW983069 RDS983049:RDS983069 RNO983049:RNO983069 RXK983049:RXK983069 SHG983049:SHG983069 SRC983049:SRC983069 TAY983049:TAY983069 TKU983049:TKU983069 TUQ983049:TUQ983069 UEM983049:UEM983069 UOI983049:UOI983069 UYE983049:UYE983069 VIA983049:VIA983069 VRW983049:VRW983069 WBS983049:WBS983069 WLO983049:WLO983069 WVK983049:WVK983069" xr:uid="{00000000-0002-0000-0200-000006000000}">
      <formula1>"男"</formula1>
    </dataValidation>
    <dataValidation showDropDown="1" showInputMessage="1" showErrorMessage="1" sqref="F10:G30 JA10:JB30 SW10:SX30 ACS10:ACT30 AMO10:AMP30 AWK10:AWL30 BGG10:BGH30 BQC10:BQD30 BZY10:BZZ30 CJU10:CJV30 CTQ10:CTR30 DDM10:DDN30 DNI10:DNJ30 DXE10:DXF30 EHA10:EHB30 EQW10:EQX30 FAS10:FAT30 FKO10:FKP30 FUK10:FUL30 GEG10:GEH30 GOC10:GOD30 GXY10:GXZ30 HHU10:HHV30 HRQ10:HRR30 IBM10:IBN30 ILI10:ILJ30 IVE10:IVF30 JFA10:JFB30 JOW10:JOX30 JYS10:JYT30 KIO10:KIP30 KSK10:KSL30 LCG10:LCH30 LMC10:LMD30 LVY10:LVZ30 MFU10:MFV30 MPQ10:MPR30 MZM10:MZN30 NJI10:NJJ30 NTE10:NTF30 ODA10:ODB30 OMW10:OMX30 OWS10:OWT30 PGO10:PGP30 PQK10:PQL30 QAG10:QAH30 QKC10:QKD30 QTY10:QTZ30 RDU10:RDV30 RNQ10:RNR30 RXM10:RXN30 SHI10:SHJ30 SRE10:SRF30 TBA10:TBB30 TKW10:TKX30 TUS10:TUT30 UEO10:UEP30 UOK10:UOL30 UYG10:UYH30 VIC10:VID30 VRY10:VRZ30 WBU10:WBV30 WLQ10:WLR30 WVM10:WVN30 F65545:G65565 JA65545:JB65565 SW65545:SX65565 ACS65545:ACT65565 AMO65545:AMP65565 AWK65545:AWL65565 BGG65545:BGH65565 BQC65545:BQD65565 BZY65545:BZZ65565 CJU65545:CJV65565 CTQ65545:CTR65565 DDM65545:DDN65565 DNI65545:DNJ65565 DXE65545:DXF65565 EHA65545:EHB65565 EQW65545:EQX65565 FAS65545:FAT65565 FKO65545:FKP65565 FUK65545:FUL65565 GEG65545:GEH65565 GOC65545:GOD65565 GXY65545:GXZ65565 HHU65545:HHV65565 HRQ65545:HRR65565 IBM65545:IBN65565 ILI65545:ILJ65565 IVE65545:IVF65565 JFA65545:JFB65565 JOW65545:JOX65565 JYS65545:JYT65565 KIO65545:KIP65565 KSK65545:KSL65565 LCG65545:LCH65565 LMC65545:LMD65565 LVY65545:LVZ65565 MFU65545:MFV65565 MPQ65545:MPR65565 MZM65545:MZN65565 NJI65545:NJJ65565 NTE65545:NTF65565 ODA65545:ODB65565 OMW65545:OMX65565 OWS65545:OWT65565 PGO65545:PGP65565 PQK65545:PQL65565 QAG65545:QAH65565 QKC65545:QKD65565 QTY65545:QTZ65565 RDU65545:RDV65565 RNQ65545:RNR65565 RXM65545:RXN65565 SHI65545:SHJ65565 SRE65545:SRF65565 TBA65545:TBB65565 TKW65545:TKX65565 TUS65545:TUT65565 UEO65545:UEP65565 UOK65545:UOL65565 UYG65545:UYH65565 VIC65545:VID65565 VRY65545:VRZ65565 WBU65545:WBV65565 WLQ65545:WLR65565 WVM65545:WVN65565 F131081:G131101 JA131081:JB131101 SW131081:SX131101 ACS131081:ACT131101 AMO131081:AMP131101 AWK131081:AWL131101 BGG131081:BGH131101 BQC131081:BQD131101 BZY131081:BZZ131101 CJU131081:CJV131101 CTQ131081:CTR131101 DDM131081:DDN131101 DNI131081:DNJ131101 DXE131081:DXF131101 EHA131081:EHB131101 EQW131081:EQX131101 FAS131081:FAT131101 FKO131081:FKP131101 FUK131081:FUL131101 GEG131081:GEH131101 GOC131081:GOD131101 GXY131081:GXZ131101 HHU131081:HHV131101 HRQ131081:HRR131101 IBM131081:IBN131101 ILI131081:ILJ131101 IVE131081:IVF131101 JFA131081:JFB131101 JOW131081:JOX131101 JYS131081:JYT131101 KIO131081:KIP131101 KSK131081:KSL131101 LCG131081:LCH131101 LMC131081:LMD131101 LVY131081:LVZ131101 MFU131081:MFV131101 MPQ131081:MPR131101 MZM131081:MZN131101 NJI131081:NJJ131101 NTE131081:NTF131101 ODA131081:ODB131101 OMW131081:OMX131101 OWS131081:OWT131101 PGO131081:PGP131101 PQK131081:PQL131101 QAG131081:QAH131101 QKC131081:QKD131101 QTY131081:QTZ131101 RDU131081:RDV131101 RNQ131081:RNR131101 RXM131081:RXN131101 SHI131081:SHJ131101 SRE131081:SRF131101 TBA131081:TBB131101 TKW131081:TKX131101 TUS131081:TUT131101 UEO131081:UEP131101 UOK131081:UOL131101 UYG131081:UYH131101 VIC131081:VID131101 VRY131081:VRZ131101 WBU131081:WBV131101 WLQ131081:WLR131101 WVM131081:WVN131101 F196617:G196637 JA196617:JB196637 SW196617:SX196637 ACS196617:ACT196637 AMO196617:AMP196637 AWK196617:AWL196637 BGG196617:BGH196637 BQC196617:BQD196637 BZY196617:BZZ196637 CJU196617:CJV196637 CTQ196617:CTR196637 DDM196617:DDN196637 DNI196617:DNJ196637 DXE196617:DXF196637 EHA196617:EHB196637 EQW196617:EQX196637 FAS196617:FAT196637 FKO196617:FKP196637 FUK196617:FUL196637 GEG196617:GEH196637 GOC196617:GOD196637 GXY196617:GXZ196637 HHU196617:HHV196637 HRQ196617:HRR196637 IBM196617:IBN196637 ILI196617:ILJ196637 IVE196617:IVF196637 JFA196617:JFB196637 JOW196617:JOX196637 JYS196617:JYT196637 KIO196617:KIP196637 KSK196617:KSL196637 LCG196617:LCH196637 LMC196617:LMD196637 LVY196617:LVZ196637 MFU196617:MFV196637 MPQ196617:MPR196637 MZM196617:MZN196637 NJI196617:NJJ196637 NTE196617:NTF196637 ODA196617:ODB196637 OMW196617:OMX196637 OWS196617:OWT196637 PGO196617:PGP196637 PQK196617:PQL196637 QAG196617:QAH196637 QKC196617:QKD196637 QTY196617:QTZ196637 RDU196617:RDV196637 RNQ196617:RNR196637 RXM196617:RXN196637 SHI196617:SHJ196637 SRE196617:SRF196637 TBA196617:TBB196637 TKW196617:TKX196637 TUS196617:TUT196637 UEO196617:UEP196637 UOK196617:UOL196637 UYG196617:UYH196637 VIC196617:VID196637 VRY196617:VRZ196637 WBU196617:WBV196637 WLQ196617:WLR196637 WVM196617:WVN196637 F262153:G262173 JA262153:JB262173 SW262153:SX262173 ACS262153:ACT262173 AMO262153:AMP262173 AWK262153:AWL262173 BGG262153:BGH262173 BQC262153:BQD262173 BZY262153:BZZ262173 CJU262153:CJV262173 CTQ262153:CTR262173 DDM262153:DDN262173 DNI262153:DNJ262173 DXE262153:DXF262173 EHA262153:EHB262173 EQW262153:EQX262173 FAS262153:FAT262173 FKO262153:FKP262173 FUK262153:FUL262173 GEG262153:GEH262173 GOC262153:GOD262173 GXY262153:GXZ262173 HHU262153:HHV262173 HRQ262153:HRR262173 IBM262153:IBN262173 ILI262153:ILJ262173 IVE262153:IVF262173 JFA262153:JFB262173 JOW262153:JOX262173 JYS262153:JYT262173 KIO262153:KIP262173 KSK262153:KSL262173 LCG262153:LCH262173 LMC262153:LMD262173 LVY262153:LVZ262173 MFU262153:MFV262173 MPQ262153:MPR262173 MZM262153:MZN262173 NJI262153:NJJ262173 NTE262153:NTF262173 ODA262153:ODB262173 OMW262153:OMX262173 OWS262153:OWT262173 PGO262153:PGP262173 PQK262153:PQL262173 QAG262153:QAH262173 QKC262153:QKD262173 QTY262153:QTZ262173 RDU262153:RDV262173 RNQ262153:RNR262173 RXM262153:RXN262173 SHI262153:SHJ262173 SRE262153:SRF262173 TBA262153:TBB262173 TKW262153:TKX262173 TUS262153:TUT262173 UEO262153:UEP262173 UOK262153:UOL262173 UYG262153:UYH262173 VIC262153:VID262173 VRY262153:VRZ262173 WBU262153:WBV262173 WLQ262153:WLR262173 WVM262153:WVN262173 F327689:G327709 JA327689:JB327709 SW327689:SX327709 ACS327689:ACT327709 AMO327689:AMP327709 AWK327689:AWL327709 BGG327689:BGH327709 BQC327689:BQD327709 BZY327689:BZZ327709 CJU327689:CJV327709 CTQ327689:CTR327709 DDM327689:DDN327709 DNI327689:DNJ327709 DXE327689:DXF327709 EHA327689:EHB327709 EQW327689:EQX327709 FAS327689:FAT327709 FKO327689:FKP327709 FUK327689:FUL327709 GEG327689:GEH327709 GOC327689:GOD327709 GXY327689:GXZ327709 HHU327689:HHV327709 HRQ327689:HRR327709 IBM327689:IBN327709 ILI327689:ILJ327709 IVE327689:IVF327709 JFA327689:JFB327709 JOW327689:JOX327709 JYS327689:JYT327709 KIO327689:KIP327709 KSK327689:KSL327709 LCG327689:LCH327709 LMC327689:LMD327709 LVY327689:LVZ327709 MFU327689:MFV327709 MPQ327689:MPR327709 MZM327689:MZN327709 NJI327689:NJJ327709 NTE327689:NTF327709 ODA327689:ODB327709 OMW327689:OMX327709 OWS327689:OWT327709 PGO327689:PGP327709 PQK327689:PQL327709 QAG327689:QAH327709 QKC327689:QKD327709 QTY327689:QTZ327709 RDU327689:RDV327709 RNQ327689:RNR327709 RXM327689:RXN327709 SHI327689:SHJ327709 SRE327689:SRF327709 TBA327689:TBB327709 TKW327689:TKX327709 TUS327689:TUT327709 UEO327689:UEP327709 UOK327689:UOL327709 UYG327689:UYH327709 VIC327689:VID327709 VRY327689:VRZ327709 WBU327689:WBV327709 WLQ327689:WLR327709 WVM327689:WVN327709 F393225:G393245 JA393225:JB393245 SW393225:SX393245 ACS393225:ACT393245 AMO393225:AMP393245 AWK393225:AWL393245 BGG393225:BGH393245 BQC393225:BQD393245 BZY393225:BZZ393245 CJU393225:CJV393245 CTQ393225:CTR393245 DDM393225:DDN393245 DNI393225:DNJ393245 DXE393225:DXF393245 EHA393225:EHB393245 EQW393225:EQX393245 FAS393225:FAT393245 FKO393225:FKP393245 FUK393225:FUL393245 GEG393225:GEH393245 GOC393225:GOD393245 GXY393225:GXZ393245 HHU393225:HHV393245 HRQ393225:HRR393245 IBM393225:IBN393245 ILI393225:ILJ393245 IVE393225:IVF393245 JFA393225:JFB393245 JOW393225:JOX393245 JYS393225:JYT393245 KIO393225:KIP393245 KSK393225:KSL393245 LCG393225:LCH393245 LMC393225:LMD393245 LVY393225:LVZ393245 MFU393225:MFV393245 MPQ393225:MPR393245 MZM393225:MZN393245 NJI393225:NJJ393245 NTE393225:NTF393245 ODA393225:ODB393245 OMW393225:OMX393245 OWS393225:OWT393245 PGO393225:PGP393245 PQK393225:PQL393245 QAG393225:QAH393245 QKC393225:QKD393245 QTY393225:QTZ393245 RDU393225:RDV393245 RNQ393225:RNR393245 RXM393225:RXN393245 SHI393225:SHJ393245 SRE393225:SRF393245 TBA393225:TBB393245 TKW393225:TKX393245 TUS393225:TUT393245 UEO393225:UEP393245 UOK393225:UOL393245 UYG393225:UYH393245 VIC393225:VID393245 VRY393225:VRZ393245 WBU393225:WBV393245 WLQ393225:WLR393245 WVM393225:WVN393245 F458761:G458781 JA458761:JB458781 SW458761:SX458781 ACS458761:ACT458781 AMO458761:AMP458781 AWK458761:AWL458781 BGG458761:BGH458781 BQC458761:BQD458781 BZY458761:BZZ458781 CJU458761:CJV458781 CTQ458761:CTR458781 DDM458761:DDN458781 DNI458761:DNJ458781 DXE458761:DXF458781 EHA458761:EHB458781 EQW458761:EQX458781 FAS458761:FAT458781 FKO458761:FKP458781 FUK458761:FUL458781 GEG458761:GEH458781 GOC458761:GOD458781 GXY458761:GXZ458781 HHU458761:HHV458781 HRQ458761:HRR458781 IBM458761:IBN458781 ILI458761:ILJ458781 IVE458761:IVF458781 JFA458761:JFB458781 JOW458761:JOX458781 JYS458761:JYT458781 KIO458761:KIP458781 KSK458761:KSL458781 LCG458761:LCH458781 LMC458761:LMD458781 LVY458761:LVZ458781 MFU458761:MFV458781 MPQ458761:MPR458781 MZM458761:MZN458781 NJI458761:NJJ458781 NTE458761:NTF458781 ODA458761:ODB458781 OMW458761:OMX458781 OWS458761:OWT458781 PGO458761:PGP458781 PQK458761:PQL458781 QAG458761:QAH458781 QKC458761:QKD458781 QTY458761:QTZ458781 RDU458761:RDV458781 RNQ458761:RNR458781 RXM458761:RXN458781 SHI458761:SHJ458781 SRE458761:SRF458781 TBA458761:TBB458781 TKW458761:TKX458781 TUS458761:TUT458781 UEO458761:UEP458781 UOK458761:UOL458781 UYG458761:UYH458781 VIC458761:VID458781 VRY458761:VRZ458781 WBU458761:WBV458781 WLQ458761:WLR458781 WVM458761:WVN458781 F524297:G524317 JA524297:JB524317 SW524297:SX524317 ACS524297:ACT524317 AMO524297:AMP524317 AWK524297:AWL524317 BGG524297:BGH524317 BQC524297:BQD524317 BZY524297:BZZ524317 CJU524297:CJV524317 CTQ524297:CTR524317 DDM524297:DDN524317 DNI524297:DNJ524317 DXE524297:DXF524317 EHA524297:EHB524317 EQW524297:EQX524317 FAS524297:FAT524317 FKO524297:FKP524317 FUK524297:FUL524317 GEG524297:GEH524317 GOC524297:GOD524317 GXY524297:GXZ524317 HHU524297:HHV524317 HRQ524297:HRR524317 IBM524297:IBN524317 ILI524297:ILJ524317 IVE524297:IVF524317 JFA524297:JFB524317 JOW524297:JOX524317 JYS524297:JYT524317 KIO524297:KIP524317 KSK524297:KSL524317 LCG524297:LCH524317 LMC524297:LMD524317 LVY524297:LVZ524317 MFU524297:MFV524317 MPQ524297:MPR524317 MZM524297:MZN524317 NJI524297:NJJ524317 NTE524297:NTF524317 ODA524297:ODB524317 OMW524297:OMX524317 OWS524297:OWT524317 PGO524297:PGP524317 PQK524297:PQL524317 QAG524297:QAH524317 QKC524297:QKD524317 QTY524297:QTZ524317 RDU524297:RDV524317 RNQ524297:RNR524317 RXM524297:RXN524317 SHI524297:SHJ524317 SRE524297:SRF524317 TBA524297:TBB524317 TKW524297:TKX524317 TUS524297:TUT524317 UEO524297:UEP524317 UOK524297:UOL524317 UYG524297:UYH524317 VIC524297:VID524317 VRY524297:VRZ524317 WBU524297:WBV524317 WLQ524297:WLR524317 WVM524297:WVN524317 F589833:G589853 JA589833:JB589853 SW589833:SX589853 ACS589833:ACT589853 AMO589833:AMP589853 AWK589833:AWL589853 BGG589833:BGH589853 BQC589833:BQD589853 BZY589833:BZZ589853 CJU589833:CJV589853 CTQ589833:CTR589853 DDM589833:DDN589853 DNI589833:DNJ589853 DXE589833:DXF589853 EHA589833:EHB589853 EQW589833:EQX589853 FAS589833:FAT589853 FKO589833:FKP589853 FUK589833:FUL589853 GEG589833:GEH589853 GOC589833:GOD589853 GXY589833:GXZ589853 HHU589833:HHV589853 HRQ589833:HRR589853 IBM589833:IBN589853 ILI589833:ILJ589853 IVE589833:IVF589853 JFA589833:JFB589853 JOW589833:JOX589853 JYS589833:JYT589853 KIO589833:KIP589853 KSK589833:KSL589853 LCG589833:LCH589853 LMC589833:LMD589853 LVY589833:LVZ589853 MFU589833:MFV589853 MPQ589833:MPR589853 MZM589833:MZN589853 NJI589833:NJJ589853 NTE589833:NTF589853 ODA589833:ODB589853 OMW589833:OMX589853 OWS589833:OWT589853 PGO589833:PGP589853 PQK589833:PQL589853 QAG589833:QAH589853 QKC589833:QKD589853 QTY589833:QTZ589853 RDU589833:RDV589853 RNQ589833:RNR589853 RXM589833:RXN589853 SHI589833:SHJ589853 SRE589833:SRF589853 TBA589833:TBB589853 TKW589833:TKX589853 TUS589833:TUT589853 UEO589833:UEP589853 UOK589833:UOL589853 UYG589833:UYH589853 VIC589833:VID589853 VRY589833:VRZ589853 WBU589833:WBV589853 WLQ589833:WLR589853 WVM589833:WVN589853 F655369:G655389 JA655369:JB655389 SW655369:SX655389 ACS655369:ACT655389 AMO655369:AMP655389 AWK655369:AWL655389 BGG655369:BGH655389 BQC655369:BQD655389 BZY655369:BZZ655389 CJU655369:CJV655389 CTQ655369:CTR655389 DDM655369:DDN655389 DNI655369:DNJ655389 DXE655369:DXF655389 EHA655369:EHB655389 EQW655369:EQX655389 FAS655369:FAT655389 FKO655369:FKP655389 FUK655369:FUL655389 GEG655369:GEH655389 GOC655369:GOD655389 GXY655369:GXZ655389 HHU655369:HHV655389 HRQ655369:HRR655389 IBM655369:IBN655389 ILI655369:ILJ655389 IVE655369:IVF655389 JFA655369:JFB655389 JOW655369:JOX655389 JYS655369:JYT655389 KIO655369:KIP655389 KSK655369:KSL655389 LCG655369:LCH655389 LMC655369:LMD655389 LVY655369:LVZ655389 MFU655369:MFV655389 MPQ655369:MPR655389 MZM655369:MZN655389 NJI655369:NJJ655389 NTE655369:NTF655389 ODA655369:ODB655389 OMW655369:OMX655389 OWS655369:OWT655389 PGO655369:PGP655389 PQK655369:PQL655389 QAG655369:QAH655389 QKC655369:QKD655389 QTY655369:QTZ655389 RDU655369:RDV655389 RNQ655369:RNR655389 RXM655369:RXN655389 SHI655369:SHJ655389 SRE655369:SRF655389 TBA655369:TBB655389 TKW655369:TKX655389 TUS655369:TUT655389 UEO655369:UEP655389 UOK655369:UOL655389 UYG655369:UYH655389 VIC655369:VID655389 VRY655369:VRZ655389 WBU655369:WBV655389 WLQ655369:WLR655389 WVM655369:WVN655389 F720905:G720925 JA720905:JB720925 SW720905:SX720925 ACS720905:ACT720925 AMO720905:AMP720925 AWK720905:AWL720925 BGG720905:BGH720925 BQC720905:BQD720925 BZY720905:BZZ720925 CJU720905:CJV720925 CTQ720905:CTR720925 DDM720905:DDN720925 DNI720905:DNJ720925 DXE720905:DXF720925 EHA720905:EHB720925 EQW720905:EQX720925 FAS720905:FAT720925 FKO720905:FKP720925 FUK720905:FUL720925 GEG720905:GEH720925 GOC720905:GOD720925 GXY720905:GXZ720925 HHU720905:HHV720925 HRQ720905:HRR720925 IBM720905:IBN720925 ILI720905:ILJ720925 IVE720905:IVF720925 JFA720905:JFB720925 JOW720905:JOX720925 JYS720905:JYT720925 KIO720905:KIP720925 KSK720905:KSL720925 LCG720905:LCH720925 LMC720905:LMD720925 LVY720905:LVZ720925 MFU720905:MFV720925 MPQ720905:MPR720925 MZM720905:MZN720925 NJI720905:NJJ720925 NTE720905:NTF720925 ODA720905:ODB720925 OMW720905:OMX720925 OWS720905:OWT720925 PGO720905:PGP720925 PQK720905:PQL720925 QAG720905:QAH720925 QKC720905:QKD720925 QTY720905:QTZ720925 RDU720905:RDV720925 RNQ720905:RNR720925 RXM720905:RXN720925 SHI720905:SHJ720925 SRE720905:SRF720925 TBA720905:TBB720925 TKW720905:TKX720925 TUS720905:TUT720925 UEO720905:UEP720925 UOK720905:UOL720925 UYG720905:UYH720925 VIC720905:VID720925 VRY720905:VRZ720925 WBU720905:WBV720925 WLQ720905:WLR720925 WVM720905:WVN720925 F786441:G786461 JA786441:JB786461 SW786441:SX786461 ACS786441:ACT786461 AMO786441:AMP786461 AWK786441:AWL786461 BGG786441:BGH786461 BQC786441:BQD786461 BZY786441:BZZ786461 CJU786441:CJV786461 CTQ786441:CTR786461 DDM786441:DDN786461 DNI786441:DNJ786461 DXE786441:DXF786461 EHA786441:EHB786461 EQW786441:EQX786461 FAS786441:FAT786461 FKO786441:FKP786461 FUK786441:FUL786461 GEG786441:GEH786461 GOC786441:GOD786461 GXY786441:GXZ786461 HHU786441:HHV786461 HRQ786441:HRR786461 IBM786441:IBN786461 ILI786441:ILJ786461 IVE786441:IVF786461 JFA786441:JFB786461 JOW786441:JOX786461 JYS786441:JYT786461 KIO786441:KIP786461 KSK786441:KSL786461 LCG786441:LCH786461 LMC786441:LMD786461 LVY786441:LVZ786461 MFU786441:MFV786461 MPQ786441:MPR786461 MZM786441:MZN786461 NJI786441:NJJ786461 NTE786441:NTF786461 ODA786441:ODB786461 OMW786441:OMX786461 OWS786441:OWT786461 PGO786441:PGP786461 PQK786441:PQL786461 QAG786441:QAH786461 QKC786441:QKD786461 QTY786441:QTZ786461 RDU786441:RDV786461 RNQ786441:RNR786461 RXM786441:RXN786461 SHI786441:SHJ786461 SRE786441:SRF786461 TBA786441:TBB786461 TKW786441:TKX786461 TUS786441:TUT786461 UEO786441:UEP786461 UOK786441:UOL786461 UYG786441:UYH786461 VIC786441:VID786461 VRY786441:VRZ786461 WBU786441:WBV786461 WLQ786441:WLR786461 WVM786441:WVN786461 F851977:G851997 JA851977:JB851997 SW851977:SX851997 ACS851977:ACT851997 AMO851977:AMP851997 AWK851977:AWL851997 BGG851977:BGH851997 BQC851977:BQD851997 BZY851977:BZZ851997 CJU851977:CJV851997 CTQ851977:CTR851997 DDM851977:DDN851997 DNI851977:DNJ851997 DXE851977:DXF851997 EHA851977:EHB851997 EQW851977:EQX851997 FAS851977:FAT851997 FKO851977:FKP851997 FUK851977:FUL851997 GEG851977:GEH851997 GOC851977:GOD851997 GXY851977:GXZ851997 HHU851977:HHV851997 HRQ851977:HRR851997 IBM851977:IBN851997 ILI851977:ILJ851997 IVE851977:IVF851997 JFA851977:JFB851997 JOW851977:JOX851997 JYS851977:JYT851997 KIO851977:KIP851997 KSK851977:KSL851997 LCG851977:LCH851997 LMC851977:LMD851997 LVY851977:LVZ851997 MFU851977:MFV851997 MPQ851977:MPR851997 MZM851977:MZN851997 NJI851977:NJJ851997 NTE851977:NTF851997 ODA851977:ODB851997 OMW851977:OMX851997 OWS851977:OWT851997 PGO851977:PGP851997 PQK851977:PQL851997 QAG851977:QAH851997 QKC851977:QKD851997 QTY851977:QTZ851997 RDU851977:RDV851997 RNQ851977:RNR851997 RXM851977:RXN851997 SHI851977:SHJ851997 SRE851977:SRF851997 TBA851977:TBB851997 TKW851977:TKX851997 TUS851977:TUT851997 UEO851977:UEP851997 UOK851977:UOL851997 UYG851977:UYH851997 VIC851977:VID851997 VRY851977:VRZ851997 WBU851977:WBV851997 WLQ851977:WLR851997 WVM851977:WVN851997 F917513:G917533 JA917513:JB917533 SW917513:SX917533 ACS917513:ACT917533 AMO917513:AMP917533 AWK917513:AWL917533 BGG917513:BGH917533 BQC917513:BQD917533 BZY917513:BZZ917533 CJU917513:CJV917533 CTQ917513:CTR917533 DDM917513:DDN917533 DNI917513:DNJ917533 DXE917513:DXF917533 EHA917513:EHB917533 EQW917513:EQX917533 FAS917513:FAT917533 FKO917513:FKP917533 FUK917513:FUL917533 GEG917513:GEH917533 GOC917513:GOD917533 GXY917513:GXZ917533 HHU917513:HHV917533 HRQ917513:HRR917533 IBM917513:IBN917533 ILI917513:ILJ917533 IVE917513:IVF917533 JFA917513:JFB917533 JOW917513:JOX917533 JYS917513:JYT917533 KIO917513:KIP917533 KSK917513:KSL917533 LCG917513:LCH917533 LMC917513:LMD917533 LVY917513:LVZ917533 MFU917513:MFV917533 MPQ917513:MPR917533 MZM917513:MZN917533 NJI917513:NJJ917533 NTE917513:NTF917533 ODA917513:ODB917533 OMW917513:OMX917533 OWS917513:OWT917533 PGO917513:PGP917533 PQK917513:PQL917533 QAG917513:QAH917533 QKC917513:QKD917533 QTY917513:QTZ917533 RDU917513:RDV917533 RNQ917513:RNR917533 RXM917513:RXN917533 SHI917513:SHJ917533 SRE917513:SRF917533 TBA917513:TBB917533 TKW917513:TKX917533 TUS917513:TUT917533 UEO917513:UEP917533 UOK917513:UOL917533 UYG917513:UYH917533 VIC917513:VID917533 VRY917513:VRZ917533 WBU917513:WBV917533 WLQ917513:WLR917533 WVM917513:WVN917533 F983049:G983069 JA983049:JB983069 SW983049:SX983069 ACS983049:ACT983069 AMO983049:AMP983069 AWK983049:AWL983069 BGG983049:BGH983069 BQC983049:BQD983069 BZY983049:BZZ983069 CJU983049:CJV983069 CTQ983049:CTR983069 DDM983049:DDN983069 DNI983049:DNJ983069 DXE983049:DXF983069 EHA983049:EHB983069 EQW983049:EQX983069 FAS983049:FAT983069 FKO983049:FKP983069 FUK983049:FUL983069 GEG983049:GEH983069 GOC983049:GOD983069 GXY983049:GXZ983069 HHU983049:HHV983069 HRQ983049:HRR983069 IBM983049:IBN983069 ILI983049:ILJ983069 IVE983049:IVF983069 JFA983049:JFB983069 JOW983049:JOX983069 JYS983049:JYT983069 KIO983049:KIP983069 KSK983049:KSL983069 LCG983049:LCH983069 LMC983049:LMD983069 LVY983049:LVZ983069 MFU983049:MFV983069 MPQ983049:MPR983069 MZM983049:MZN983069 NJI983049:NJJ983069 NTE983049:NTF983069 ODA983049:ODB983069 OMW983049:OMX983069 OWS983049:OWT983069 PGO983049:PGP983069 PQK983049:PQL983069 QAG983049:QAH983069 QKC983049:QKD983069 QTY983049:QTZ983069 RDU983049:RDV983069 RNQ983049:RNR983069 RXM983049:RXN983069 SHI983049:SHJ983069 SRE983049:SRF983069 TBA983049:TBB983069 TKW983049:TKX983069 TUS983049:TUT983069 UEO983049:UEP983069 UOK983049:UOL983069 UYG983049:UYH983069 VIC983049:VID983069 VRY983049:VRZ983069 WBU983049:WBV983069 WLQ983049:WLR983069 WVM983049:WVN983069" xr:uid="{00000000-0002-0000-0200-000007000000}"/>
    <dataValidation type="list" showInputMessage="1" showErrorMessage="1" sqref="I10" xr:uid="{00000000-0002-0000-0200-000008000000}">
      <formula1>"WUG"</formula1>
    </dataValidation>
    <dataValidation type="list" allowBlank="1" showInputMessage="1" showErrorMessage="1" sqref="I11:I30" xr:uid="{00000000-0002-0000-0200-000009000000}">
      <formula1>"WUG  "</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K47"/>
  <sheetViews>
    <sheetView view="pageBreakPreview" zoomScaleNormal="100" workbookViewId="0">
      <selection activeCell="A2" sqref="A2:K2"/>
    </sheetView>
  </sheetViews>
  <sheetFormatPr defaultColWidth="9" defaultRowHeight="13.5"/>
  <cols>
    <col min="1" max="1" width="4.625" style="6" customWidth="1"/>
    <col min="2" max="2" width="9" style="6"/>
    <col min="3" max="3" width="9.5" style="6" customWidth="1"/>
    <col min="4" max="5" width="9.875" style="6" customWidth="1"/>
    <col min="6" max="6" width="14.125" style="6" customWidth="1"/>
    <col min="7" max="7" width="9" style="6"/>
    <col min="8" max="8" width="4.875" style="6" customWidth="1"/>
    <col min="9" max="9" width="3.375" style="6" customWidth="1"/>
    <col min="10" max="10" width="9" style="6"/>
    <col min="11" max="11" width="4.5" style="6" customWidth="1"/>
    <col min="12" max="16384" width="9" style="6"/>
  </cols>
  <sheetData>
    <row r="1" spans="1:11" ht="18.75">
      <c r="A1" s="134" t="s">
        <v>128</v>
      </c>
      <c r="B1" s="134"/>
      <c r="C1" s="134"/>
      <c r="D1" s="134"/>
      <c r="E1" s="134"/>
      <c r="F1" s="134"/>
      <c r="G1" s="134"/>
      <c r="H1" s="134"/>
      <c r="I1" s="134"/>
      <c r="J1" s="134"/>
      <c r="K1" s="134"/>
    </row>
    <row r="2" spans="1:11" ht="27" customHeight="1">
      <c r="A2" s="190"/>
      <c r="B2" s="190"/>
      <c r="C2" s="190"/>
      <c r="D2" s="190"/>
      <c r="E2" s="190"/>
      <c r="F2" s="190"/>
      <c r="G2" s="190"/>
      <c r="H2" s="190"/>
      <c r="I2" s="190"/>
      <c r="J2" s="190"/>
      <c r="K2" s="190"/>
    </row>
    <row r="3" spans="1:11" ht="18" customHeight="1">
      <c r="A3" s="6" t="s">
        <v>43</v>
      </c>
    </row>
    <row r="4" spans="1:11" ht="18" customHeight="1">
      <c r="A4" s="119" t="s">
        <v>41</v>
      </c>
      <c r="B4" s="119"/>
      <c r="C4" s="120"/>
      <c r="D4" s="121"/>
      <c r="E4" s="121"/>
      <c r="F4" s="121"/>
      <c r="G4" s="121"/>
      <c r="H4" s="121"/>
      <c r="I4" s="121"/>
      <c r="J4" s="121"/>
      <c r="K4" s="122"/>
    </row>
    <row r="5" spans="1:11" ht="18" customHeight="1">
      <c r="A5" s="119" t="s">
        <v>40</v>
      </c>
      <c r="B5" s="119"/>
      <c r="C5" s="120"/>
      <c r="D5" s="121"/>
      <c r="E5" s="121"/>
      <c r="F5" s="121"/>
      <c r="G5" s="121"/>
      <c r="H5" s="121"/>
      <c r="I5" s="121"/>
      <c r="J5" s="121"/>
      <c r="K5" s="122"/>
    </row>
    <row r="6" spans="1:11" ht="18" customHeight="1">
      <c r="A6" s="119" t="s">
        <v>82</v>
      </c>
      <c r="B6" s="119"/>
      <c r="C6" s="120"/>
      <c r="D6" s="121"/>
      <c r="E6" s="121"/>
      <c r="F6" s="121"/>
      <c r="G6" s="121"/>
      <c r="H6" s="121"/>
      <c r="I6" s="121"/>
      <c r="J6" s="121"/>
      <c r="K6" s="122"/>
    </row>
    <row r="7" spans="1:11" ht="18" customHeight="1">
      <c r="A7" s="42"/>
      <c r="B7" s="42"/>
      <c r="C7" s="42"/>
      <c r="D7" s="42"/>
      <c r="E7" s="42"/>
      <c r="F7" s="42"/>
      <c r="G7" s="42"/>
      <c r="H7" s="42"/>
      <c r="I7" s="42"/>
      <c r="J7" s="42"/>
      <c r="K7" s="42"/>
    </row>
    <row r="8" spans="1:11" ht="18" customHeight="1">
      <c r="A8" s="6" t="s">
        <v>66</v>
      </c>
    </row>
    <row r="9" spans="1:11" ht="18" customHeight="1">
      <c r="A9" s="7" t="s">
        <v>83</v>
      </c>
      <c r="B9" s="120" t="s">
        <v>12</v>
      </c>
      <c r="C9" s="121"/>
      <c r="D9" s="29" t="s">
        <v>56</v>
      </c>
      <c r="E9" s="43" t="s">
        <v>112</v>
      </c>
      <c r="F9" s="191" t="s">
        <v>63</v>
      </c>
      <c r="G9" s="192"/>
      <c r="H9" s="192"/>
      <c r="I9" s="193"/>
      <c r="J9" s="194" t="s">
        <v>84</v>
      </c>
      <c r="K9" s="195"/>
    </row>
    <row r="10" spans="1:11" ht="18" customHeight="1">
      <c r="A10" s="7">
        <v>1</v>
      </c>
      <c r="B10" s="196"/>
      <c r="C10" s="196"/>
      <c r="D10" s="44"/>
      <c r="E10" s="7"/>
      <c r="F10" s="197" t="s">
        <v>85</v>
      </c>
      <c r="G10" s="198"/>
      <c r="H10" s="198"/>
      <c r="I10" s="199"/>
      <c r="J10" s="200" t="s">
        <v>62</v>
      </c>
      <c r="K10" s="201"/>
    </row>
    <row r="11" spans="1:11" ht="18" customHeight="1">
      <c r="A11" s="7">
        <v>2</v>
      </c>
      <c r="B11" s="196"/>
      <c r="C11" s="196"/>
      <c r="D11" s="44"/>
      <c r="E11" s="7"/>
      <c r="F11" s="197" t="s">
        <v>85</v>
      </c>
      <c r="G11" s="198"/>
      <c r="H11" s="198"/>
      <c r="I11" s="199"/>
      <c r="J11" s="200" t="s">
        <v>62</v>
      </c>
      <c r="K11" s="201"/>
    </row>
    <row r="12" spans="1:11" ht="18" customHeight="1">
      <c r="A12" s="7">
        <v>3</v>
      </c>
      <c r="B12" s="196"/>
      <c r="C12" s="196"/>
      <c r="D12" s="44"/>
      <c r="E12" s="7"/>
      <c r="F12" s="197" t="s">
        <v>65</v>
      </c>
      <c r="G12" s="198"/>
      <c r="H12" s="198"/>
      <c r="I12" s="199"/>
      <c r="J12" s="200" t="s">
        <v>62</v>
      </c>
      <c r="K12" s="201"/>
    </row>
    <row r="13" spans="1:11" ht="18" customHeight="1">
      <c r="A13" s="7">
        <v>4</v>
      </c>
      <c r="B13" s="196"/>
      <c r="C13" s="196"/>
      <c r="D13" s="44"/>
      <c r="E13" s="7"/>
      <c r="F13" s="197" t="s">
        <v>65</v>
      </c>
      <c r="G13" s="198"/>
      <c r="H13" s="198"/>
      <c r="I13" s="199"/>
      <c r="J13" s="200" t="s">
        <v>62</v>
      </c>
      <c r="K13" s="201"/>
    </row>
    <row r="14" spans="1:11" ht="18" customHeight="1">
      <c r="A14" s="7">
        <v>5</v>
      </c>
      <c r="B14" s="196"/>
      <c r="C14" s="196"/>
      <c r="D14" s="44"/>
      <c r="E14" s="7"/>
      <c r="F14" s="197" t="s">
        <v>65</v>
      </c>
      <c r="G14" s="198"/>
      <c r="H14" s="198"/>
      <c r="I14" s="199"/>
      <c r="J14" s="200" t="s">
        <v>62</v>
      </c>
      <c r="K14" s="201"/>
    </row>
    <row r="15" spans="1:11" ht="18" customHeight="1">
      <c r="A15" s="7">
        <v>6</v>
      </c>
      <c r="B15" s="196"/>
      <c r="C15" s="196"/>
      <c r="D15" s="44"/>
      <c r="E15" s="7"/>
      <c r="F15" s="197" t="s">
        <v>65</v>
      </c>
      <c r="G15" s="198"/>
      <c r="H15" s="198"/>
      <c r="I15" s="199"/>
      <c r="J15" s="200" t="s">
        <v>62</v>
      </c>
      <c r="K15" s="201"/>
    </row>
    <row r="16" spans="1:11" ht="18" customHeight="1">
      <c r="A16" s="7">
        <v>7</v>
      </c>
      <c r="B16" s="196"/>
      <c r="C16" s="196"/>
      <c r="D16" s="44"/>
      <c r="E16" s="7"/>
      <c r="F16" s="197" t="s">
        <v>65</v>
      </c>
      <c r="G16" s="198"/>
      <c r="H16" s="198"/>
      <c r="I16" s="199"/>
      <c r="J16" s="200" t="s">
        <v>62</v>
      </c>
      <c r="K16" s="201"/>
    </row>
    <row r="17" spans="1:11" ht="18" customHeight="1">
      <c r="A17" s="7">
        <v>8</v>
      </c>
      <c r="B17" s="196"/>
      <c r="C17" s="196"/>
      <c r="D17" s="44"/>
      <c r="E17" s="7"/>
      <c r="F17" s="197" t="s">
        <v>65</v>
      </c>
      <c r="G17" s="198"/>
      <c r="H17" s="198"/>
      <c r="I17" s="199"/>
      <c r="J17" s="200" t="s">
        <v>62</v>
      </c>
      <c r="K17" s="201"/>
    </row>
    <row r="18" spans="1:11" ht="18" customHeight="1">
      <c r="A18" s="7">
        <v>9</v>
      </c>
      <c r="B18" s="196"/>
      <c r="C18" s="196"/>
      <c r="D18" s="44"/>
      <c r="E18" s="7"/>
      <c r="F18" s="197" t="s">
        <v>65</v>
      </c>
      <c r="G18" s="198"/>
      <c r="H18" s="198"/>
      <c r="I18" s="199"/>
      <c r="J18" s="200" t="s">
        <v>62</v>
      </c>
      <c r="K18" s="201"/>
    </row>
    <row r="19" spans="1:11" ht="18" customHeight="1">
      <c r="A19" s="7">
        <v>10</v>
      </c>
      <c r="B19" s="196"/>
      <c r="C19" s="196"/>
      <c r="D19" s="44"/>
      <c r="E19" s="7"/>
      <c r="F19" s="197" t="s">
        <v>65</v>
      </c>
      <c r="G19" s="198"/>
      <c r="H19" s="198"/>
      <c r="I19" s="199"/>
      <c r="J19" s="200" t="s">
        <v>62</v>
      </c>
      <c r="K19" s="201"/>
    </row>
    <row r="20" spans="1:11" ht="18" customHeight="1">
      <c r="A20" s="7">
        <v>11</v>
      </c>
      <c r="B20" s="196"/>
      <c r="C20" s="196"/>
      <c r="D20" s="44"/>
      <c r="E20" s="7"/>
      <c r="F20" s="197" t="s">
        <v>65</v>
      </c>
      <c r="G20" s="198"/>
      <c r="H20" s="198"/>
      <c r="I20" s="199"/>
      <c r="J20" s="200" t="s">
        <v>62</v>
      </c>
      <c r="K20" s="201"/>
    </row>
    <row r="21" spans="1:11" ht="18" customHeight="1">
      <c r="A21" s="7">
        <v>12</v>
      </c>
      <c r="B21" s="196"/>
      <c r="C21" s="196"/>
      <c r="D21" s="44"/>
      <c r="E21" s="7"/>
      <c r="F21" s="197" t="s">
        <v>65</v>
      </c>
      <c r="G21" s="198"/>
      <c r="H21" s="198"/>
      <c r="I21" s="199"/>
      <c r="J21" s="200" t="s">
        <v>62</v>
      </c>
      <c r="K21" s="201"/>
    </row>
    <row r="22" spans="1:11" ht="18" customHeight="1">
      <c r="A22" s="7">
        <v>13</v>
      </c>
      <c r="B22" s="196"/>
      <c r="C22" s="196"/>
      <c r="D22" s="44"/>
      <c r="E22" s="7"/>
      <c r="F22" s="197" t="s">
        <v>65</v>
      </c>
      <c r="G22" s="198"/>
      <c r="H22" s="198"/>
      <c r="I22" s="199"/>
      <c r="J22" s="200" t="s">
        <v>62</v>
      </c>
      <c r="K22" s="201"/>
    </row>
    <row r="23" spans="1:11" ht="18" customHeight="1">
      <c r="A23" s="7">
        <v>14</v>
      </c>
      <c r="B23" s="196"/>
      <c r="C23" s="196"/>
      <c r="D23" s="44"/>
      <c r="E23" s="7"/>
      <c r="F23" s="197" t="s">
        <v>65</v>
      </c>
      <c r="G23" s="198"/>
      <c r="H23" s="198"/>
      <c r="I23" s="199"/>
      <c r="J23" s="200" t="s">
        <v>62</v>
      </c>
      <c r="K23" s="201"/>
    </row>
    <row r="24" spans="1:11" ht="18" customHeight="1">
      <c r="A24" s="7">
        <v>15</v>
      </c>
      <c r="B24" s="196"/>
      <c r="C24" s="196"/>
      <c r="D24" s="44"/>
      <c r="E24" s="7"/>
      <c r="F24" s="197" t="s">
        <v>65</v>
      </c>
      <c r="G24" s="198"/>
      <c r="H24" s="198"/>
      <c r="I24" s="199"/>
      <c r="J24" s="200" t="s">
        <v>62</v>
      </c>
      <c r="K24" s="201"/>
    </row>
    <row r="25" spans="1:11" ht="18" customHeight="1">
      <c r="A25" s="7">
        <v>16</v>
      </c>
      <c r="B25" s="196"/>
      <c r="C25" s="196"/>
      <c r="D25" s="44"/>
      <c r="E25" s="7"/>
      <c r="F25" s="197" t="s">
        <v>85</v>
      </c>
      <c r="G25" s="198"/>
      <c r="H25" s="198"/>
      <c r="I25" s="199"/>
      <c r="J25" s="200" t="s">
        <v>62</v>
      </c>
      <c r="K25" s="201"/>
    </row>
    <row r="26" spans="1:11" ht="18" customHeight="1">
      <c r="A26" s="7">
        <v>17</v>
      </c>
      <c r="B26" s="196"/>
      <c r="C26" s="196"/>
      <c r="D26" s="44"/>
      <c r="E26" s="7"/>
      <c r="F26" s="197" t="s">
        <v>85</v>
      </c>
      <c r="G26" s="198"/>
      <c r="H26" s="198"/>
      <c r="I26" s="199"/>
      <c r="J26" s="200" t="s">
        <v>62</v>
      </c>
      <c r="K26" s="201"/>
    </row>
    <row r="27" spans="1:11" ht="18" customHeight="1">
      <c r="A27" s="7">
        <v>18</v>
      </c>
      <c r="B27" s="196"/>
      <c r="C27" s="196"/>
      <c r="D27" s="44"/>
      <c r="E27" s="7"/>
      <c r="F27" s="197" t="s">
        <v>65</v>
      </c>
      <c r="G27" s="198"/>
      <c r="H27" s="198"/>
      <c r="I27" s="199"/>
      <c r="J27" s="200" t="s">
        <v>62</v>
      </c>
      <c r="K27" s="201"/>
    </row>
    <row r="28" spans="1:11" ht="18" customHeight="1">
      <c r="A28" s="202" t="s">
        <v>110</v>
      </c>
      <c r="B28" s="202"/>
      <c r="C28" s="202"/>
      <c r="D28" s="202"/>
      <c r="E28" s="202"/>
      <c r="F28" s="202"/>
      <c r="G28" s="202"/>
      <c r="H28" s="202"/>
      <c r="I28" s="202"/>
      <c r="J28" s="202"/>
      <c r="K28" s="202"/>
    </row>
    <row r="29" spans="1:11" ht="18" customHeight="1">
      <c r="A29" s="6" t="s">
        <v>64</v>
      </c>
    </row>
    <row r="30" spans="1:11" ht="18" customHeight="1">
      <c r="A30" s="7" t="s">
        <v>86</v>
      </c>
      <c r="B30" s="120" t="s">
        <v>12</v>
      </c>
      <c r="C30" s="121"/>
      <c r="D30" s="29" t="s">
        <v>56</v>
      </c>
      <c r="E30" s="43" t="s">
        <v>113</v>
      </c>
      <c r="F30" s="191" t="s">
        <v>63</v>
      </c>
      <c r="G30" s="192"/>
      <c r="H30" s="192"/>
      <c r="I30" s="193"/>
      <c r="J30" s="194" t="s">
        <v>84</v>
      </c>
      <c r="K30" s="195"/>
    </row>
    <row r="31" spans="1:11" ht="18" customHeight="1">
      <c r="A31" s="7">
        <v>1</v>
      </c>
      <c r="B31" s="120"/>
      <c r="C31" s="122"/>
      <c r="D31" s="44"/>
      <c r="E31" s="7"/>
      <c r="F31" s="191" t="s">
        <v>87</v>
      </c>
      <c r="G31" s="192"/>
      <c r="H31" s="192"/>
      <c r="I31" s="193"/>
      <c r="J31" s="200" t="s">
        <v>62</v>
      </c>
      <c r="K31" s="201"/>
    </row>
    <row r="32" spans="1:11" ht="18" customHeight="1">
      <c r="A32" s="7">
        <f t="shared" ref="A32:A44" si="0">A31+1</f>
        <v>2</v>
      </c>
      <c r="B32" s="120"/>
      <c r="C32" s="122"/>
      <c r="D32" s="44"/>
      <c r="E32" s="7"/>
      <c r="F32" s="191" t="s">
        <v>88</v>
      </c>
      <c r="G32" s="192"/>
      <c r="H32" s="192"/>
      <c r="I32" s="193"/>
      <c r="J32" s="200" t="s">
        <v>62</v>
      </c>
      <c r="K32" s="201"/>
    </row>
    <row r="33" spans="1:11" ht="18" customHeight="1">
      <c r="A33" s="7">
        <f t="shared" si="0"/>
        <v>3</v>
      </c>
      <c r="B33" s="120"/>
      <c r="C33" s="122"/>
      <c r="D33" s="44"/>
      <c r="E33" s="7"/>
      <c r="F33" s="191" t="s">
        <v>88</v>
      </c>
      <c r="G33" s="192"/>
      <c r="H33" s="192"/>
      <c r="I33" s="193"/>
      <c r="J33" s="200" t="s">
        <v>62</v>
      </c>
      <c r="K33" s="201"/>
    </row>
    <row r="34" spans="1:11" ht="18" customHeight="1">
      <c r="A34" s="7">
        <f t="shared" si="0"/>
        <v>4</v>
      </c>
      <c r="B34" s="120"/>
      <c r="C34" s="122"/>
      <c r="D34" s="44"/>
      <c r="E34" s="7"/>
      <c r="F34" s="191" t="s">
        <v>88</v>
      </c>
      <c r="G34" s="192"/>
      <c r="H34" s="192"/>
      <c r="I34" s="193"/>
      <c r="J34" s="200" t="s">
        <v>62</v>
      </c>
      <c r="K34" s="201"/>
    </row>
    <row r="35" spans="1:11" ht="18" customHeight="1">
      <c r="A35" s="7">
        <f t="shared" si="0"/>
        <v>5</v>
      </c>
      <c r="B35" s="120"/>
      <c r="C35" s="122"/>
      <c r="D35" s="44"/>
      <c r="E35" s="7"/>
      <c r="F35" s="191" t="s">
        <v>88</v>
      </c>
      <c r="G35" s="192"/>
      <c r="H35" s="192"/>
      <c r="I35" s="193"/>
      <c r="J35" s="200" t="s">
        <v>62</v>
      </c>
      <c r="K35" s="201"/>
    </row>
    <row r="36" spans="1:11" ht="18" customHeight="1">
      <c r="A36" s="7">
        <f t="shared" si="0"/>
        <v>6</v>
      </c>
      <c r="B36" s="120"/>
      <c r="C36" s="122"/>
      <c r="D36" s="44"/>
      <c r="E36" s="7"/>
      <c r="F36" s="191" t="s">
        <v>88</v>
      </c>
      <c r="G36" s="192"/>
      <c r="H36" s="192"/>
      <c r="I36" s="193"/>
      <c r="J36" s="200" t="s">
        <v>62</v>
      </c>
      <c r="K36" s="201"/>
    </row>
    <row r="37" spans="1:11" ht="18" customHeight="1">
      <c r="A37" s="7">
        <f t="shared" si="0"/>
        <v>7</v>
      </c>
      <c r="B37" s="120"/>
      <c r="C37" s="122"/>
      <c r="D37" s="44"/>
      <c r="E37" s="7"/>
      <c r="F37" s="191" t="s">
        <v>88</v>
      </c>
      <c r="G37" s="192"/>
      <c r="H37" s="192"/>
      <c r="I37" s="193"/>
      <c r="J37" s="200" t="s">
        <v>62</v>
      </c>
      <c r="K37" s="201"/>
    </row>
    <row r="38" spans="1:11" ht="18" customHeight="1">
      <c r="A38" s="7">
        <f t="shared" si="0"/>
        <v>8</v>
      </c>
      <c r="B38" s="120"/>
      <c r="C38" s="122"/>
      <c r="D38" s="44"/>
      <c r="E38" s="7"/>
      <c r="F38" s="191" t="s">
        <v>88</v>
      </c>
      <c r="G38" s="192"/>
      <c r="H38" s="192"/>
      <c r="I38" s="193"/>
      <c r="J38" s="200" t="s">
        <v>62</v>
      </c>
      <c r="K38" s="201"/>
    </row>
    <row r="39" spans="1:11" ht="18" customHeight="1">
      <c r="A39" s="7">
        <f t="shared" si="0"/>
        <v>9</v>
      </c>
      <c r="B39" s="120"/>
      <c r="C39" s="122"/>
      <c r="D39" s="44"/>
      <c r="E39" s="7"/>
      <c r="F39" s="191" t="s">
        <v>88</v>
      </c>
      <c r="G39" s="192"/>
      <c r="H39" s="192"/>
      <c r="I39" s="193"/>
      <c r="J39" s="200" t="s">
        <v>62</v>
      </c>
      <c r="K39" s="201"/>
    </row>
    <row r="40" spans="1:11" ht="18" customHeight="1">
      <c r="A40" s="7">
        <f t="shared" si="0"/>
        <v>10</v>
      </c>
      <c r="B40" s="120"/>
      <c r="C40" s="122"/>
      <c r="D40" s="44"/>
      <c r="E40" s="7"/>
      <c r="F40" s="191" t="s">
        <v>88</v>
      </c>
      <c r="G40" s="192"/>
      <c r="H40" s="192"/>
      <c r="I40" s="193"/>
      <c r="J40" s="200" t="s">
        <v>62</v>
      </c>
      <c r="K40" s="201"/>
    </row>
    <row r="41" spans="1:11" ht="18" customHeight="1">
      <c r="A41" s="7">
        <f t="shared" si="0"/>
        <v>11</v>
      </c>
      <c r="B41" s="120"/>
      <c r="C41" s="122"/>
      <c r="D41" s="44"/>
      <c r="E41" s="7"/>
      <c r="F41" s="191" t="s">
        <v>88</v>
      </c>
      <c r="G41" s="192"/>
      <c r="H41" s="192"/>
      <c r="I41" s="193"/>
      <c r="J41" s="200" t="s">
        <v>62</v>
      </c>
      <c r="K41" s="201"/>
    </row>
    <row r="42" spans="1:11" ht="18" customHeight="1">
      <c r="A42" s="7">
        <f t="shared" si="0"/>
        <v>12</v>
      </c>
      <c r="B42" s="120"/>
      <c r="C42" s="122"/>
      <c r="D42" s="44"/>
      <c r="E42" s="7"/>
      <c r="F42" s="191" t="s">
        <v>88</v>
      </c>
      <c r="G42" s="192"/>
      <c r="H42" s="192"/>
      <c r="I42" s="193"/>
      <c r="J42" s="200" t="s">
        <v>62</v>
      </c>
      <c r="K42" s="201"/>
    </row>
    <row r="43" spans="1:11" ht="18" customHeight="1">
      <c r="A43" s="7">
        <f t="shared" si="0"/>
        <v>13</v>
      </c>
      <c r="B43" s="120"/>
      <c r="C43" s="122"/>
      <c r="D43" s="44"/>
      <c r="E43" s="7"/>
      <c r="F43" s="191" t="s">
        <v>88</v>
      </c>
      <c r="G43" s="192"/>
      <c r="H43" s="192"/>
      <c r="I43" s="193"/>
      <c r="J43" s="200" t="s">
        <v>62</v>
      </c>
      <c r="K43" s="201"/>
    </row>
    <row r="44" spans="1:11" ht="18" customHeight="1">
      <c r="A44" s="7">
        <f t="shared" si="0"/>
        <v>14</v>
      </c>
      <c r="B44" s="120"/>
      <c r="C44" s="122"/>
      <c r="D44" s="44"/>
      <c r="E44" s="7"/>
      <c r="F44" s="191" t="s">
        <v>88</v>
      </c>
      <c r="G44" s="192"/>
      <c r="H44" s="192"/>
      <c r="I44" s="193"/>
      <c r="J44" s="200" t="s">
        <v>62</v>
      </c>
      <c r="K44" s="201"/>
    </row>
    <row r="45" spans="1:11" ht="18" customHeight="1">
      <c r="A45" s="202" t="s">
        <v>110</v>
      </c>
      <c r="B45" s="202"/>
      <c r="C45" s="202"/>
      <c r="D45" s="202"/>
      <c r="E45" s="202"/>
      <c r="F45" s="202"/>
      <c r="G45" s="202"/>
      <c r="H45" s="202"/>
      <c r="I45" s="202"/>
      <c r="J45" s="202"/>
      <c r="K45" s="202"/>
    </row>
    <row r="46" spans="1:11" ht="18" customHeight="1">
      <c r="A46" s="45" t="s">
        <v>44</v>
      </c>
    </row>
    <row r="47" spans="1:11" ht="15.95" customHeight="1"/>
  </sheetData>
  <mergeCells count="112">
    <mergeCell ref="B42:C42"/>
    <mergeCell ref="F42:I42"/>
    <mergeCell ref="J42:K42"/>
    <mergeCell ref="A45:K45"/>
    <mergeCell ref="B43:C43"/>
    <mergeCell ref="F43:I43"/>
    <mergeCell ref="J43:K43"/>
    <mergeCell ref="B44:C44"/>
    <mergeCell ref="F44:I44"/>
    <mergeCell ref="J44:K44"/>
    <mergeCell ref="B39:C39"/>
    <mergeCell ref="F39:I39"/>
    <mergeCell ref="J39:K39"/>
    <mergeCell ref="B40:C40"/>
    <mergeCell ref="F40:I40"/>
    <mergeCell ref="J40:K40"/>
    <mergeCell ref="B41:C41"/>
    <mergeCell ref="F41:I41"/>
    <mergeCell ref="J41:K41"/>
    <mergeCell ref="B36:C36"/>
    <mergeCell ref="F36:I36"/>
    <mergeCell ref="J36:K36"/>
    <mergeCell ref="B37:C37"/>
    <mergeCell ref="F37:I37"/>
    <mergeCell ref="J37:K37"/>
    <mergeCell ref="B38:C38"/>
    <mergeCell ref="F38:I38"/>
    <mergeCell ref="J38:K38"/>
    <mergeCell ref="B33:C33"/>
    <mergeCell ref="F33:I33"/>
    <mergeCell ref="J33:K33"/>
    <mergeCell ref="B34:C34"/>
    <mergeCell ref="F34:I34"/>
    <mergeCell ref="J34:K34"/>
    <mergeCell ref="B35:C35"/>
    <mergeCell ref="F35:I35"/>
    <mergeCell ref="J35:K35"/>
    <mergeCell ref="B30:C30"/>
    <mergeCell ref="F30:I30"/>
    <mergeCell ref="J30:K30"/>
    <mergeCell ref="A28:K28"/>
    <mergeCell ref="B31:C31"/>
    <mergeCell ref="F31:I31"/>
    <mergeCell ref="J31:K31"/>
    <mergeCell ref="B32:C32"/>
    <mergeCell ref="F32:I32"/>
    <mergeCell ref="J32:K32"/>
    <mergeCell ref="B25:C25"/>
    <mergeCell ref="F25:I25"/>
    <mergeCell ref="J25:K25"/>
    <mergeCell ref="B26:C26"/>
    <mergeCell ref="F26:I26"/>
    <mergeCell ref="J26:K26"/>
    <mergeCell ref="B27:C27"/>
    <mergeCell ref="F27:I27"/>
    <mergeCell ref="J27:K27"/>
    <mergeCell ref="B22:C22"/>
    <mergeCell ref="F22:I22"/>
    <mergeCell ref="J22:K22"/>
    <mergeCell ref="B23:C23"/>
    <mergeCell ref="F23:I23"/>
    <mergeCell ref="J23:K23"/>
    <mergeCell ref="B24:C24"/>
    <mergeCell ref="F24:I24"/>
    <mergeCell ref="J24:K24"/>
    <mergeCell ref="B19:C19"/>
    <mergeCell ref="F19:I19"/>
    <mergeCell ref="J19:K19"/>
    <mergeCell ref="B20:C20"/>
    <mergeCell ref="F20:I20"/>
    <mergeCell ref="J20:K20"/>
    <mergeCell ref="B21:C21"/>
    <mergeCell ref="F21:I21"/>
    <mergeCell ref="J21:K21"/>
    <mergeCell ref="B16:C16"/>
    <mergeCell ref="F16:I16"/>
    <mergeCell ref="J16:K16"/>
    <mergeCell ref="B17:C17"/>
    <mergeCell ref="F17:I17"/>
    <mergeCell ref="J17:K17"/>
    <mergeCell ref="B18:C18"/>
    <mergeCell ref="F18:I18"/>
    <mergeCell ref="J18:K18"/>
    <mergeCell ref="B13:C13"/>
    <mergeCell ref="F13:I13"/>
    <mergeCell ref="J13:K13"/>
    <mergeCell ref="B14:C14"/>
    <mergeCell ref="F14:I14"/>
    <mergeCell ref="J14:K14"/>
    <mergeCell ref="B15:C15"/>
    <mergeCell ref="F15:I15"/>
    <mergeCell ref="J15:K15"/>
    <mergeCell ref="B10:C10"/>
    <mergeCell ref="F10:I10"/>
    <mergeCell ref="J10:K10"/>
    <mergeCell ref="B11:C11"/>
    <mergeCell ref="F11:I11"/>
    <mergeCell ref="J11:K11"/>
    <mergeCell ref="B12:C12"/>
    <mergeCell ref="F12:I12"/>
    <mergeCell ref="J12:K12"/>
    <mergeCell ref="A1:K1"/>
    <mergeCell ref="A4:B4"/>
    <mergeCell ref="C4:K4"/>
    <mergeCell ref="A5:B5"/>
    <mergeCell ref="C5:K5"/>
    <mergeCell ref="A6:B6"/>
    <mergeCell ref="C6:K6"/>
    <mergeCell ref="A2:K2"/>
    <mergeCell ref="B9:C9"/>
    <mergeCell ref="F9:I9"/>
    <mergeCell ref="J9:K9"/>
  </mergeCells>
  <phoneticPr fontId="3"/>
  <pageMargins left="0.9055118110236221" right="0.51181102362204722" top="0.74803149606299213" bottom="0.35433070866141736" header="0.51181102362204722" footer="0.31496062992125984"/>
  <pageSetup paperSize="9" scale="99" orientation="portrait" horizont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N55"/>
  <sheetViews>
    <sheetView view="pageBreakPreview" zoomScaleNormal="100" zoomScaleSheetLayoutView="100" workbookViewId="0">
      <selection sqref="A1:I1"/>
    </sheetView>
  </sheetViews>
  <sheetFormatPr defaultColWidth="9" defaultRowHeight="13.5"/>
  <cols>
    <col min="1" max="3" width="9" style="6"/>
    <col min="4" max="4" width="14.125" style="6" customWidth="1"/>
    <col min="5" max="8" width="9" style="6"/>
    <col min="9" max="9" width="9.875" style="6" customWidth="1"/>
    <col min="10" max="16384" width="9" style="6"/>
  </cols>
  <sheetData>
    <row r="1" spans="1:9" ht="18.75">
      <c r="A1" s="134" t="s">
        <v>129</v>
      </c>
      <c r="B1" s="134"/>
      <c r="C1" s="134"/>
      <c r="D1" s="134"/>
      <c r="E1" s="134"/>
      <c r="F1" s="134"/>
      <c r="G1" s="134"/>
      <c r="H1" s="134"/>
      <c r="I1" s="134"/>
    </row>
    <row r="2" spans="1:9" ht="7.5" customHeight="1">
      <c r="A2" s="46"/>
      <c r="B2" s="46"/>
      <c r="C2" s="46"/>
      <c r="D2" s="46"/>
      <c r="E2" s="46"/>
      <c r="F2" s="46"/>
      <c r="G2" s="46"/>
      <c r="H2" s="46"/>
      <c r="I2" s="46"/>
    </row>
    <row r="3" spans="1:9" ht="15.95" customHeight="1">
      <c r="A3" s="6" t="s">
        <v>43</v>
      </c>
    </row>
    <row r="4" spans="1:9" ht="15.95" customHeight="1">
      <c r="A4" s="119" t="s">
        <v>41</v>
      </c>
      <c r="B4" s="119"/>
      <c r="C4" s="120"/>
      <c r="D4" s="121"/>
      <c r="E4" s="121"/>
      <c r="F4" s="121"/>
      <c r="G4" s="121"/>
      <c r="H4" s="121"/>
      <c r="I4" s="122"/>
    </row>
    <row r="5" spans="1:9" ht="15.95" customHeight="1">
      <c r="A5" s="119" t="s">
        <v>40</v>
      </c>
      <c r="B5" s="119"/>
      <c r="C5" s="120"/>
      <c r="D5" s="121"/>
      <c r="E5" s="121"/>
      <c r="F5" s="121"/>
      <c r="G5" s="121"/>
      <c r="H5" s="121"/>
      <c r="I5" s="122"/>
    </row>
    <row r="6" spans="1:9" ht="15.95" customHeight="1">
      <c r="A6" s="119" t="s">
        <v>74</v>
      </c>
      <c r="B6" s="119"/>
      <c r="C6" s="120"/>
      <c r="D6" s="121"/>
      <c r="E6" s="121"/>
      <c r="F6" s="121"/>
      <c r="G6" s="121"/>
      <c r="H6" s="121"/>
      <c r="I6" s="122"/>
    </row>
    <row r="7" spans="1:9" ht="7.5" customHeight="1">
      <c r="A7" s="42"/>
      <c r="B7" s="42"/>
      <c r="C7" s="42"/>
      <c r="D7" s="42"/>
      <c r="E7" s="42"/>
      <c r="F7" s="42"/>
      <c r="G7" s="42"/>
      <c r="H7" s="42"/>
      <c r="I7" s="42"/>
    </row>
    <row r="8" spans="1:9" ht="15.95" customHeight="1">
      <c r="A8" s="6" t="s">
        <v>61</v>
      </c>
    </row>
    <row r="9" spans="1:9" ht="15.95" customHeight="1">
      <c r="A9" s="119" t="s">
        <v>49</v>
      </c>
      <c r="B9" s="119"/>
      <c r="C9" s="203" t="s">
        <v>130</v>
      </c>
      <c r="D9" s="204"/>
      <c r="E9" s="204"/>
      <c r="F9" s="204"/>
      <c r="G9" s="204"/>
      <c r="H9" s="204"/>
      <c r="I9" s="205"/>
    </row>
    <row r="10" spans="1:9" ht="15.95" customHeight="1">
      <c r="A10" s="206" t="s">
        <v>48</v>
      </c>
      <c r="B10" s="206"/>
      <c r="C10" s="207" t="s">
        <v>114</v>
      </c>
      <c r="D10" s="208"/>
      <c r="E10" s="208"/>
      <c r="F10" s="208"/>
      <c r="G10" s="208"/>
      <c r="H10" s="208"/>
      <c r="I10" s="209"/>
    </row>
    <row r="11" spans="1:9" ht="15.95" customHeight="1">
      <c r="A11" s="194" t="s">
        <v>75</v>
      </c>
      <c r="B11" s="195"/>
      <c r="C11" s="207" t="s">
        <v>115</v>
      </c>
      <c r="D11" s="208"/>
      <c r="E11" s="208"/>
      <c r="F11" s="208"/>
      <c r="G11" s="208"/>
      <c r="H11" s="208"/>
      <c r="I11" s="209"/>
    </row>
    <row r="12" spans="1:9" ht="15.95" customHeight="1" thickBot="1">
      <c r="A12" s="14" t="s">
        <v>76</v>
      </c>
      <c r="B12" s="210" t="s">
        <v>12</v>
      </c>
      <c r="C12" s="210"/>
      <c r="D12" s="210"/>
      <c r="E12" s="210" t="s">
        <v>47</v>
      </c>
      <c r="F12" s="210"/>
      <c r="G12" s="210" t="s">
        <v>46</v>
      </c>
      <c r="H12" s="210"/>
    </row>
    <row r="13" spans="1:9" ht="15.95" customHeight="1" thickTop="1" thickBot="1">
      <c r="A13" s="47" t="s">
        <v>77</v>
      </c>
      <c r="B13" s="211"/>
      <c r="C13" s="212"/>
      <c r="D13" s="213"/>
      <c r="E13" s="214"/>
      <c r="F13" s="215"/>
      <c r="G13" s="216"/>
      <c r="H13" s="217"/>
      <c r="I13" s="48"/>
    </row>
    <row r="14" spans="1:9" ht="15.95" customHeight="1" thickTop="1">
      <c r="A14" s="11" t="s">
        <v>78</v>
      </c>
      <c r="B14" s="218"/>
      <c r="C14" s="219"/>
      <c r="D14" s="220"/>
      <c r="E14" s="221"/>
      <c r="F14" s="222"/>
      <c r="G14" s="223"/>
      <c r="H14" s="224"/>
      <c r="I14" s="49" t="s">
        <v>131</v>
      </c>
    </row>
    <row r="15" spans="1:9" ht="15.95" customHeight="1">
      <c r="A15" s="7">
        <v>7</v>
      </c>
      <c r="B15" s="207"/>
      <c r="C15" s="208"/>
      <c r="D15" s="209"/>
      <c r="E15" s="120"/>
      <c r="F15" s="122"/>
      <c r="G15" s="225"/>
      <c r="H15" s="226"/>
    </row>
    <row r="16" spans="1:9" ht="15.95" customHeight="1">
      <c r="A16" s="7">
        <v>6</v>
      </c>
      <c r="B16" s="207"/>
      <c r="C16" s="208"/>
      <c r="D16" s="209"/>
      <c r="E16" s="120"/>
      <c r="F16" s="122"/>
      <c r="G16" s="225"/>
      <c r="H16" s="226"/>
    </row>
    <row r="17" spans="1:14" ht="15.95" customHeight="1">
      <c r="A17" s="7">
        <v>5</v>
      </c>
      <c r="B17" s="207"/>
      <c r="C17" s="208"/>
      <c r="D17" s="209"/>
      <c r="E17" s="120"/>
      <c r="F17" s="122"/>
      <c r="G17" s="225"/>
      <c r="H17" s="226"/>
    </row>
    <row r="18" spans="1:14" ht="15.95" customHeight="1">
      <c r="A18" s="7" t="s">
        <v>79</v>
      </c>
      <c r="B18" s="207"/>
      <c r="C18" s="208"/>
      <c r="D18" s="209"/>
      <c r="E18" s="120"/>
      <c r="F18" s="122"/>
      <c r="G18" s="225"/>
      <c r="H18" s="226"/>
    </row>
    <row r="19" spans="1:14" ht="15.95" customHeight="1">
      <c r="A19" s="7">
        <v>3</v>
      </c>
      <c r="B19" s="207"/>
      <c r="C19" s="208"/>
      <c r="D19" s="209"/>
      <c r="E19" s="227"/>
      <c r="F19" s="228"/>
      <c r="G19" s="225"/>
      <c r="H19" s="226"/>
    </row>
    <row r="20" spans="1:14" ht="15.95" customHeight="1">
      <c r="A20" s="7">
        <v>2</v>
      </c>
      <c r="B20" s="207"/>
      <c r="C20" s="208"/>
      <c r="D20" s="229"/>
      <c r="E20" s="230"/>
      <c r="F20" s="231"/>
      <c r="G20" s="232"/>
      <c r="H20" s="233"/>
    </row>
    <row r="21" spans="1:14" ht="15.95" customHeight="1">
      <c r="A21" s="7" t="s">
        <v>80</v>
      </c>
      <c r="B21" s="207"/>
      <c r="C21" s="208"/>
      <c r="D21" s="209"/>
      <c r="E21" s="234"/>
      <c r="F21" s="235"/>
      <c r="G21" s="236"/>
      <c r="H21" s="237"/>
    </row>
    <row r="22" spans="1:14" ht="15.95" customHeight="1">
      <c r="A22" s="33"/>
      <c r="B22" s="33"/>
      <c r="C22" s="33"/>
      <c r="D22" s="34"/>
      <c r="E22" s="238" t="s">
        <v>45</v>
      </c>
      <c r="F22" s="238"/>
      <c r="G22" s="239"/>
      <c r="H22" s="239"/>
      <c r="K22" s="50"/>
      <c r="L22" s="50"/>
      <c r="M22" s="50"/>
      <c r="N22" s="50"/>
    </row>
    <row r="23" spans="1:14" ht="15.95" customHeight="1">
      <c r="K23" s="50"/>
      <c r="L23" s="50"/>
      <c r="M23" s="50"/>
      <c r="N23" s="50"/>
    </row>
    <row r="24" spans="1:14" s="50" customFormat="1" ht="15.95" customHeight="1">
      <c r="A24" s="230" t="s">
        <v>60</v>
      </c>
      <c r="B24" s="240"/>
      <c r="C24" s="203" t="s">
        <v>130</v>
      </c>
      <c r="D24" s="204"/>
      <c r="E24" s="204"/>
      <c r="F24" s="204"/>
      <c r="G24" s="204"/>
      <c r="H24" s="204"/>
      <c r="I24" s="205"/>
    </row>
    <row r="25" spans="1:14" s="50" customFormat="1" ht="15.95" customHeight="1">
      <c r="A25" s="230" t="s">
        <v>59</v>
      </c>
      <c r="B25" s="231"/>
      <c r="C25" s="51" t="s">
        <v>116</v>
      </c>
      <c r="D25" s="51"/>
      <c r="E25" s="51"/>
      <c r="F25" s="51"/>
      <c r="G25" s="51"/>
      <c r="H25" s="51"/>
      <c r="I25" s="51"/>
    </row>
    <row r="26" spans="1:14" s="50" customFormat="1" ht="15.95" customHeight="1">
      <c r="A26" s="194" t="s">
        <v>75</v>
      </c>
      <c r="B26" s="195"/>
      <c r="C26" s="207" t="s">
        <v>115</v>
      </c>
      <c r="D26" s="208"/>
      <c r="E26" s="208"/>
      <c r="F26" s="208"/>
      <c r="G26" s="208"/>
      <c r="H26" s="208"/>
      <c r="I26" s="209"/>
    </row>
    <row r="27" spans="1:14" s="50" customFormat="1" ht="15.95" customHeight="1" thickBot="1">
      <c r="A27" s="52" t="s">
        <v>58</v>
      </c>
      <c r="B27" s="241" t="s">
        <v>57</v>
      </c>
      <c r="C27" s="241"/>
      <c r="D27" s="241"/>
      <c r="E27" s="241" t="s">
        <v>56</v>
      </c>
      <c r="F27" s="241"/>
      <c r="G27" s="241" t="s">
        <v>55</v>
      </c>
      <c r="H27" s="241"/>
    </row>
    <row r="28" spans="1:14" s="50" customFormat="1" ht="15.95" customHeight="1" thickTop="1" thickBot="1">
      <c r="A28" s="53" t="s">
        <v>54</v>
      </c>
      <c r="B28" s="211"/>
      <c r="C28" s="212"/>
      <c r="D28" s="242"/>
      <c r="E28" s="243"/>
      <c r="F28" s="243"/>
      <c r="G28" s="244"/>
      <c r="H28" s="244"/>
      <c r="I28" s="54"/>
    </row>
    <row r="29" spans="1:14" s="50" customFormat="1" ht="15.95" customHeight="1" thickTop="1">
      <c r="A29" s="55" t="s">
        <v>53</v>
      </c>
      <c r="B29" s="218"/>
      <c r="C29" s="219"/>
      <c r="D29" s="220"/>
      <c r="E29" s="245"/>
      <c r="F29" s="245"/>
      <c r="G29" s="246"/>
      <c r="H29" s="246"/>
      <c r="I29" s="49" t="s">
        <v>131</v>
      </c>
    </row>
    <row r="30" spans="1:14" s="50" customFormat="1" ht="15.95" customHeight="1">
      <c r="A30" s="56">
        <v>7</v>
      </c>
      <c r="B30" s="207"/>
      <c r="C30" s="208"/>
      <c r="D30" s="209"/>
      <c r="E30" s="247"/>
      <c r="F30" s="247"/>
      <c r="G30" s="246"/>
      <c r="H30" s="246"/>
    </row>
    <row r="31" spans="1:14" s="50" customFormat="1" ht="15.95" customHeight="1">
      <c r="A31" s="56">
        <v>6</v>
      </c>
      <c r="B31" s="207"/>
      <c r="C31" s="208"/>
      <c r="D31" s="209"/>
      <c r="E31" s="247"/>
      <c r="F31" s="247"/>
      <c r="G31" s="246"/>
      <c r="H31" s="246"/>
    </row>
    <row r="32" spans="1:14" s="50" customFormat="1" ht="15.95" customHeight="1">
      <c r="A32" s="56">
        <v>5</v>
      </c>
      <c r="B32" s="207"/>
      <c r="C32" s="208"/>
      <c r="D32" s="209"/>
      <c r="E32" s="247"/>
      <c r="F32" s="247"/>
      <c r="G32" s="246"/>
      <c r="H32" s="246"/>
    </row>
    <row r="33" spans="1:14" s="50" customFormat="1" ht="15.95" customHeight="1">
      <c r="A33" s="56" t="s">
        <v>52</v>
      </c>
      <c r="B33" s="207"/>
      <c r="C33" s="208"/>
      <c r="D33" s="209"/>
      <c r="E33" s="248"/>
      <c r="F33" s="231"/>
      <c r="G33" s="249"/>
      <c r="H33" s="250"/>
    </row>
    <row r="34" spans="1:14" s="50" customFormat="1" ht="15.95" customHeight="1">
      <c r="A34" s="56">
        <v>3</v>
      </c>
      <c r="B34" s="207"/>
      <c r="C34" s="208"/>
      <c r="D34" s="209"/>
      <c r="E34" s="248"/>
      <c r="F34" s="231"/>
      <c r="G34" s="249"/>
      <c r="H34" s="250"/>
    </row>
    <row r="35" spans="1:14" s="50" customFormat="1" ht="15.95" customHeight="1">
      <c r="A35" s="56">
        <v>2</v>
      </c>
      <c r="B35" s="207"/>
      <c r="C35" s="208"/>
      <c r="D35" s="209"/>
      <c r="E35" s="251"/>
      <c r="F35" s="252"/>
      <c r="G35" s="253"/>
      <c r="H35" s="254"/>
    </row>
    <row r="36" spans="1:14" s="50" customFormat="1" ht="15.95" customHeight="1">
      <c r="A36" s="56" t="s">
        <v>51</v>
      </c>
      <c r="B36" s="207"/>
      <c r="C36" s="208"/>
      <c r="D36" s="209"/>
      <c r="E36" s="248"/>
      <c r="F36" s="231"/>
      <c r="G36" s="255"/>
      <c r="H36" s="256"/>
      <c r="K36" s="6"/>
      <c r="L36" s="6"/>
      <c r="M36" s="6"/>
      <c r="N36" s="6"/>
    </row>
    <row r="37" spans="1:14" s="50" customFormat="1" ht="15.95" customHeight="1">
      <c r="A37" s="57"/>
      <c r="B37" s="257"/>
      <c r="C37" s="257"/>
      <c r="D37" s="257"/>
      <c r="E37" s="247" t="s">
        <v>50</v>
      </c>
      <c r="F37" s="247"/>
      <c r="G37" s="258"/>
      <c r="H37" s="258"/>
      <c r="K37" s="6"/>
      <c r="L37" s="6"/>
      <c r="M37" s="6"/>
      <c r="N37" s="6"/>
    </row>
    <row r="38" spans="1:14" ht="15.95" customHeight="1"/>
    <row r="39" spans="1:14" ht="15.95" customHeight="1">
      <c r="A39" s="230" t="s">
        <v>60</v>
      </c>
      <c r="B39" s="240"/>
      <c r="C39" s="203" t="s">
        <v>130</v>
      </c>
      <c r="D39" s="204"/>
      <c r="E39" s="204"/>
      <c r="F39" s="204"/>
      <c r="G39" s="204"/>
      <c r="H39" s="204"/>
      <c r="I39" s="205"/>
    </row>
    <row r="40" spans="1:14" ht="15.95" customHeight="1">
      <c r="A40" s="230" t="s">
        <v>59</v>
      </c>
      <c r="B40" s="231"/>
      <c r="C40" s="58" t="s">
        <v>114</v>
      </c>
      <c r="D40" s="59"/>
      <c r="E40" s="59"/>
      <c r="F40" s="59"/>
      <c r="G40" s="59"/>
      <c r="H40" s="59"/>
      <c r="I40" s="60"/>
    </row>
    <row r="41" spans="1:14" ht="15.95" customHeight="1">
      <c r="A41" s="194" t="s">
        <v>75</v>
      </c>
      <c r="B41" s="195"/>
      <c r="C41" s="207" t="s">
        <v>115</v>
      </c>
      <c r="D41" s="208"/>
      <c r="E41" s="208"/>
      <c r="F41" s="208"/>
      <c r="G41" s="208"/>
      <c r="H41" s="208"/>
      <c r="I41" s="209"/>
    </row>
    <row r="42" spans="1:14" ht="15.95" customHeight="1" thickBot="1">
      <c r="A42" s="14" t="s">
        <v>81</v>
      </c>
      <c r="B42" s="210" t="s">
        <v>12</v>
      </c>
      <c r="C42" s="210"/>
      <c r="D42" s="210"/>
      <c r="E42" s="210" t="s">
        <v>47</v>
      </c>
      <c r="F42" s="210"/>
      <c r="G42" s="210" t="s">
        <v>46</v>
      </c>
      <c r="H42" s="210"/>
    </row>
    <row r="43" spans="1:14" ht="15.95" customHeight="1" thickTop="1" thickBot="1">
      <c r="A43" s="47" t="s">
        <v>77</v>
      </c>
      <c r="B43" s="211"/>
      <c r="C43" s="212"/>
      <c r="D43" s="242"/>
      <c r="E43" s="243"/>
      <c r="F43" s="243"/>
      <c r="G43" s="244"/>
      <c r="H43" s="244"/>
      <c r="I43" s="48"/>
    </row>
    <row r="44" spans="1:14" ht="15.95" customHeight="1" thickTop="1">
      <c r="A44" s="11" t="s">
        <v>78</v>
      </c>
      <c r="B44" s="218"/>
      <c r="C44" s="219"/>
      <c r="D44" s="220"/>
      <c r="E44" s="259"/>
      <c r="F44" s="259"/>
      <c r="G44" s="260"/>
      <c r="H44" s="260"/>
      <c r="I44" s="49" t="s">
        <v>131</v>
      </c>
    </row>
    <row r="45" spans="1:14" ht="15.95" customHeight="1">
      <c r="A45" s="7">
        <v>7</v>
      </c>
      <c r="B45" s="207"/>
      <c r="C45" s="208"/>
      <c r="D45" s="209"/>
      <c r="E45" s="238"/>
      <c r="F45" s="238"/>
      <c r="G45" s="260"/>
      <c r="H45" s="260"/>
    </row>
    <row r="46" spans="1:14" ht="15.95" customHeight="1">
      <c r="A46" s="7">
        <v>6</v>
      </c>
      <c r="B46" s="207"/>
      <c r="C46" s="208"/>
      <c r="D46" s="209"/>
      <c r="E46" s="238"/>
      <c r="F46" s="238"/>
      <c r="G46" s="260"/>
      <c r="H46" s="260"/>
    </row>
    <row r="47" spans="1:14" ht="15.95" customHeight="1">
      <c r="A47" s="7">
        <v>5</v>
      </c>
      <c r="B47" s="207"/>
      <c r="C47" s="208" t="s">
        <v>69</v>
      </c>
      <c r="D47" s="209" t="s">
        <v>69</v>
      </c>
      <c r="E47" s="238"/>
      <c r="F47" s="238"/>
      <c r="G47" s="260"/>
      <c r="H47" s="260"/>
    </row>
    <row r="48" spans="1:14" ht="15.95" customHeight="1">
      <c r="A48" s="7" t="s">
        <v>79</v>
      </c>
      <c r="B48" s="207"/>
      <c r="C48" s="208" t="s">
        <v>70</v>
      </c>
      <c r="D48" s="209" t="s">
        <v>70</v>
      </c>
      <c r="E48" s="238"/>
      <c r="F48" s="238"/>
      <c r="G48" s="260"/>
      <c r="H48" s="260"/>
    </row>
    <row r="49" spans="1:9" ht="15.95" customHeight="1">
      <c r="A49" s="7">
        <v>3</v>
      </c>
      <c r="B49" s="207"/>
      <c r="C49" s="208" t="s">
        <v>68</v>
      </c>
      <c r="D49" s="209" t="s">
        <v>68</v>
      </c>
      <c r="E49" s="238"/>
      <c r="F49" s="238"/>
      <c r="G49" s="260"/>
      <c r="H49" s="260"/>
    </row>
    <row r="50" spans="1:9" ht="15.95" customHeight="1">
      <c r="A50" s="7">
        <v>2</v>
      </c>
      <c r="B50" s="207"/>
      <c r="C50" s="208" t="s">
        <v>71</v>
      </c>
      <c r="D50" s="209" t="s">
        <v>71</v>
      </c>
      <c r="E50" s="238"/>
      <c r="F50" s="238"/>
      <c r="G50" s="260"/>
      <c r="H50" s="260"/>
    </row>
    <row r="51" spans="1:9" ht="15.95" customHeight="1">
      <c r="A51" s="7" t="s">
        <v>80</v>
      </c>
      <c r="B51" s="207"/>
      <c r="C51" s="208" t="s">
        <v>72</v>
      </c>
      <c r="D51" s="209" t="s">
        <v>72</v>
      </c>
      <c r="E51" s="238"/>
      <c r="F51" s="238"/>
      <c r="G51" s="260"/>
      <c r="H51" s="260"/>
    </row>
    <row r="52" spans="1:9" ht="15.95" customHeight="1">
      <c r="A52" s="33"/>
      <c r="B52" s="261"/>
      <c r="C52" s="261"/>
      <c r="D52" s="262"/>
      <c r="E52" s="238" t="s">
        <v>45</v>
      </c>
      <c r="F52" s="238"/>
      <c r="G52" s="239"/>
      <c r="H52" s="239"/>
    </row>
    <row r="53" spans="1:9" ht="15.95" customHeight="1">
      <c r="A53" s="263" t="s">
        <v>109</v>
      </c>
      <c r="B53" s="263"/>
      <c r="C53" s="263"/>
      <c r="D53" s="263"/>
      <c r="E53" s="263"/>
      <c r="F53" s="263"/>
      <c r="G53" s="263"/>
      <c r="H53" s="263"/>
      <c r="I53" s="263"/>
    </row>
    <row r="54" spans="1:9" ht="15.95" customHeight="1">
      <c r="A54" s="45" t="s">
        <v>44</v>
      </c>
    </row>
    <row r="55" spans="1:9" ht="15.95" customHeight="1"/>
  </sheetData>
  <mergeCells count="122">
    <mergeCell ref="B52:D52"/>
    <mergeCell ref="E52:F52"/>
    <mergeCell ref="G52:H52"/>
    <mergeCell ref="A53:I53"/>
    <mergeCell ref="B50:D50"/>
    <mergeCell ref="E50:F50"/>
    <mergeCell ref="G50:H50"/>
    <mergeCell ref="B51:D51"/>
    <mergeCell ref="E51:F51"/>
    <mergeCell ref="G51:H51"/>
    <mergeCell ref="B47:D47"/>
    <mergeCell ref="E47:F47"/>
    <mergeCell ref="G47:H47"/>
    <mergeCell ref="B48:D48"/>
    <mergeCell ref="E48:F48"/>
    <mergeCell ref="G48:H48"/>
    <mergeCell ref="B49:D49"/>
    <mergeCell ref="E49:F49"/>
    <mergeCell ref="G49:H49"/>
    <mergeCell ref="B44:D44"/>
    <mergeCell ref="E44:F44"/>
    <mergeCell ref="G44:H44"/>
    <mergeCell ref="B45:D45"/>
    <mergeCell ref="E45:F45"/>
    <mergeCell ref="G45:H45"/>
    <mergeCell ref="B46:D46"/>
    <mergeCell ref="E46:F46"/>
    <mergeCell ref="G46:H46"/>
    <mergeCell ref="C39:I39"/>
    <mergeCell ref="A41:B41"/>
    <mergeCell ref="C41:I41"/>
    <mergeCell ref="A39:B39"/>
    <mergeCell ref="A40:B40"/>
    <mergeCell ref="B42:D42"/>
    <mergeCell ref="E42:F42"/>
    <mergeCell ref="G42:H42"/>
    <mergeCell ref="B43:D43"/>
    <mergeCell ref="E43:F43"/>
    <mergeCell ref="G43:H43"/>
    <mergeCell ref="B35:D35"/>
    <mergeCell ref="E35:F35"/>
    <mergeCell ref="G35:H35"/>
    <mergeCell ref="B36:D36"/>
    <mergeCell ref="E36:F36"/>
    <mergeCell ref="G36:H36"/>
    <mergeCell ref="B37:D37"/>
    <mergeCell ref="E37:F37"/>
    <mergeCell ref="G37:H37"/>
    <mergeCell ref="B32:D32"/>
    <mergeCell ref="E32:F32"/>
    <mergeCell ref="G32:H32"/>
    <mergeCell ref="B33:D33"/>
    <mergeCell ref="E33:F33"/>
    <mergeCell ref="G33:H33"/>
    <mergeCell ref="B34:D34"/>
    <mergeCell ref="E34:F34"/>
    <mergeCell ref="G34:H34"/>
    <mergeCell ref="B29:D29"/>
    <mergeCell ref="E29:F29"/>
    <mergeCell ref="G29:H29"/>
    <mergeCell ref="B30:D30"/>
    <mergeCell ref="E30:F30"/>
    <mergeCell ref="G30:H30"/>
    <mergeCell ref="B31:D31"/>
    <mergeCell ref="E31:F31"/>
    <mergeCell ref="G31:H31"/>
    <mergeCell ref="A25:B25"/>
    <mergeCell ref="A26:B26"/>
    <mergeCell ref="C26:I26"/>
    <mergeCell ref="B27:D27"/>
    <mergeCell ref="E27:F27"/>
    <mergeCell ref="G27:H27"/>
    <mergeCell ref="B28:D28"/>
    <mergeCell ref="E28:F28"/>
    <mergeCell ref="G28:H28"/>
    <mergeCell ref="B20:D20"/>
    <mergeCell ref="E20:F20"/>
    <mergeCell ref="G20:H20"/>
    <mergeCell ref="B21:D21"/>
    <mergeCell ref="E21:F21"/>
    <mergeCell ref="G21:H21"/>
    <mergeCell ref="E22:F22"/>
    <mergeCell ref="G22:H22"/>
    <mergeCell ref="A24:B24"/>
    <mergeCell ref="C24:I24"/>
    <mergeCell ref="B17:D17"/>
    <mergeCell ref="E17:F17"/>
    <mergeCell ref="G17:H17"/>
    <mergeCell ref="B18:D18"/>
    <mergeCell ref="E18:F18"/>
    <mergeCell ref="G18:H18"/>
    <mergeCell ref="B19:D19"/>
    <mergeCell ref="E19:F19"/>
    <mergeCell ref="G19:H19"/>
    <mergeCell ref="B14:D14"/>
    <mergeCell ref="E14:F14"/>
    <mergeCell ref="G14:H14"/>
    <mergeCell ref="B15:D15"/>
    <mergeCell ref="E15:F15"/>
    <mergeCell ref="G15:H15"/>
    <mergeCell ref="B16:D16"/>
    <mergeCell ref="E16:F16"/>
    <mergeCell ref="G16:H16"/>
    <mergeCell ref="A10:B10"/>
    <mergeCell ref="C10:I10"/>
    <mergeCell ref="A11:B11"/>
    <mergeCell ref="C11:I11"/>
    <mergeCell ref="B12:D12"/>
    <mergeCell ref="E12:F12"/>
    <mergeCell ref="G12:H12"/>
    <mergeCell ref="B13:D13"/>
    <mergeCell ref="E13:F13"/>
    <mergeCell ref="G13:H13"/>
    <mergeCell ref="A1:I1"/>
    <mergeCell ref="A4:B4"/>
    <mergeCell ref="C4:I4"/>
    <mergeCell ref="A5:B5"/>
    <mergeCell ref="C5:I5"/>
    <mergeCell ref="A6:B6"/>
    <mergeCell ref="C6:I6"/>
    <mergeCell ref="A9:B9"/>
    <mergeCell ref="C9:I9"/>
  </mergeCells>
  <phoneticPr fontId="3"/>
  <pageMargins left="0.91" right="0.52" top="0.64" bottom="0.37" header="0.51200000000000001" footer="0.33"/>
  <pageSetup paperSize="9"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出漕申込書</vt:lpstr>
      <vt:lpstr>振込控え台紙</vt:lpstr>
      <vt:lpstr>強化合宿希望1ｘ</vt:lpstr>
      <vt:lpstr>1X出漕者名簿(強化以外)</vt:lpstr>
      <vt:lpstr>ﾁｰﾑﾎﾞｰﾄ用クルー名簿</vt:lpstr>
      <vt:lpstr>'1X出漕者名簿(強化以外)'!Print_Area</vt:lpstr>
      <vt:lpstr>ﾁｰﾑﾎﾞｰﾄ用クルー名簿!Print_Area</vt:lpstr>
      <vt:lpstr>出漕申込書!Print_Area</vt:lpstr>
      <vt:lpstr>振込控え台紙!Print_Area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hazama</dc:creator>
  <cp:lastModifiedBy>光俊 山本</cp:lastModifiedBy>
  <cp:lastPrinted>2018-09-18T06:45:14Z</cp:lastPrinted>
  <dcterms:created xsi:type="dcterms:W3CDTF">2013-10-02T21:35:19Z</dcterms:created>
  <dcterms:modified xsi:type="dcterms:W3CDTF">2026-10-22T13:25:39Z</dcterms:modified>
</cp:coreProperties>
</file>